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" yWindow="-36" windowWidth="8892" windowHeight="9552"/>
  </bookViews>
  <sheets>
    <sheet name="Трикотажные изделия" sheetId="4" r:id="rId1"/>
    <sheet name="Махровые изделия" sheetId="1" r:id="rId2"/>
    <sheet name="Непромокаемые изделия" sheetId="5" r:id="rId3"/>
    <sheet name="Стеганые_наматрасники_наперники" sheetId="13" r:id="rId4"/>
    <sheet name="Одеяла" sheetId="14" r:id="rId5"/>
    <sheet name="Льняные изделия" sheetId="6" r:id="rId6"/>
    <sheet name="Изделия из бязи" sheetId="12" r:id="rId7"/>
    <sheet name="Изделия из поплина" sheetId="7" r:id="rId8"/>
    <sheet name="Изделия из перкаля" sheetId="10" r:id="rId9"/>
    <sheet name="Изделия из сатина" sheetId="11" r:id="rId10"/>
    <sheet name="Страйп-сатин (полоса 3 см)" sheetId="8" r:id="rId11"/>
    <sheet name="Детское" sheetId="9" r:id="rId12"/>
    <sheet name="Реквизиты компании" sheetId="2" r:id="rId13"/>
  </sheets>
  <externalReferences>
    <externalReference r:id="rId14"/>
  </externalReferences>
  <definedNames>
    <definedName name="Цвет">'Трикотажные изделия'!#REF!</definedName>
  </definedNames>
  <calcPr calcId="144525" refMode="R1C1"/>
</workbook>
</file>

<file path=xl/calcChain.xml><?xml version="1.0" encoding="utf-8"?>
<calcChain xmlns="http://schemas.openxmlformats.org/spreadsheetml/2006/main">
  <c r="E54" i="7" l="1"/>
  <c r="E55" i="7"/>
  <c r="E53" i="7"/>
  <c r="E52" i="7"/>
  <c r="E51" i="7"/>
</calcChain>
</file>

<file path=xl/sharedStrings.xml><?xml version="1.0" encoding="utf-8"?>
<sst xmlns="http://schemas.openxmlformats.org/spreadsheetml/2006/main" count="1088" uniqueCount="358">
  <si>
    <t>Размер</t>
  </si>
  <si>
    <t>Цена</t>
  </si>
  <si>
    <t>60х120х20</t>
  </si>
  <si>
    <t>80х200х25</t>
  </si>
  <si>
    <t>90х200х25</t>
  </si>
  <si>
    <t>120х200х25</t>
  </si>
  <si>
    <t>140х200х25</t>
  </si>
  <si>
    <t>160х200х25</t>
  </si>
  <si>
    <t>180х200х25</t>
  </si>
  <si>
    <t>200х200х25</t>
  </si>
  <si>
    <t>50х70</t>
  </si>
  <si>
    <t>70х70</t>
  </si>
  <si>
    <t>2-х сп. (180х215 см)</t>
  </si>
  <si>
    <t>1.5 сп. (150х215 см)</t>
  </si>
  <si>
    <t>Реквизиты текстильной компании "Подушка"</t>
  </si>
  <si>
    <t xml:space="preserve">Название организации: </t>
  </si>
  <si>
    <t>ИП Рехмунов Дмитрий Олегович;</t>
  </si>
  <si>
    <t xml:space="preserve">ИНН: </t>
  </si>
  <si>
    <t>372400681880;</t>
  </si>
  <si>
    <t>ОГРНИП:</t>
  </si>
  <si>
    <t>40802810400010002483;</t>
  </si>
  <si>
    <t xml:space="preserve">Корр. счет: </t>
  </si>
  <si>
    <t>30101810500000000708;</t>
  </si>
  <si>
    <t>БИК:</t>
  </si>
  <si>
    <t>046126708;</t>
  </si>
  <si>
    <t xml:space="preserve">Наименование банка: </t>
  </si>
  <si>
    <t>Прио-Внешторгбанк (ПАО).</t>
  </si>
  <si>
    <t>314370415300046;</t>
  </si>
  <si>
    <r>
      <t>Расчетный счет:</t>
    </r>
    <r>
      <rPr>
        <b/>
        <sz val="12"/>
        <rFont val="Arial"/>
        <family val="2"/>
        <charset val="204"/>
      </rPr>
      <t> </t>
    </r>
  </si>
  <si>
    <t>Минимальная сумма заказа:</t>
  </si>
  <si>
    <t>Срок изготовления заказа:</t>
  </si>
  <si>
    <t>Предоплата заказа:</t>
  </si>
  <si>
    <t>100% предоплата</t>
  </si>
  <si>
    <t xml:space="preserve">Телефон: </t>
  </si>
  <si>
    <t>E-mail:</t>
  </si>
  <si>
    <t>10 000 рублей</t>
  </si>
  <si>
    <t>Условия сотрудничества:</t>
  </si>
  <si>
    <t xml:space="preserve">Доступные цвета смотрите на сайте: </t>
  </si>
  <si>
    <t>70х140</t>
  </si>
  <si>
    <t>60х120</t>
  </si>
  <si>
    <t>70х200</t>
  </si>
  <si>
    <t>80х200</t>
  </si>
  <si>
    <t>90х200</t>
  </si>
  <si>
    <t>120х200</t>
  </si>
  <si>
    <t>140х200</t>
  </si>
  <si>
    <t>160х200</t>
  </si>
  <si>
    <t>180х200</t>
  </si>
  <si>
    <t>200х200</t>
  </si>
  <si>
    <t>70х200х25</t>
  </si>
  <si>
    <t>70х160х20</t>
  </si>
  <si>
    <t>80х160х20</t>
  </si>
  <si>
    <t>80х180х20</t>
  </si>
  <si>
    <t>80х190х25</t>
  </si>
  <si>
    <t>70х160</t>
  </si>
  <si>
    <t>80х160х25</t>
  </si>
  <si>
    <t>80х160</t>
  </si>
  <si>
    <t>80х180</t>
  </si>
  <si>
    <t>160х200х20</t>
  </si>
  <si>
    <t>150х200х25</t>
  </si>
  <si>
    <t>150х200х35</t>
  </si>
  <si>
    <t>160х200х30</t>
  </si>
  <si>
    <t>160х210</t>
  </si>
  <si>
    <t>160х210х25</t>
  </si>
  <si>
    <t>90х190х25</t>
  </si>
  <si>
    <t>90х190</t>
  </si>
  <si>
    <t>80х185</t>
  </si>
  <si>
    <t>80х180х25</t>
  </si>
  <si>
    <t>80х185х25</t>
  </si>
  <si>
    <t>200х200х30</t>
  </si>
  <si>
    <t>Льняные простыни на резинке</t>
  </si>
  <si>
    <t>Льняные простыни без резинки</t>
  </si>
  <si>
    <t>150х220</t>
  </si>
  <si>
    <t>180х220</t>
  </si>
  <si>
    <t>200х220</t>
  </si>
  <si>
    <t>240х220</t>
  </si>
  <si>
    <t>Льняные пододеяльники на молнии</t>
  </si>
  <si>
    <t>145х205</t>
  </si>
  <si>
    <t>150х215</t>
  </si>
  <si>
    <t>180х215</t>
  </si>
  <si>
    <t>Поплиновые простыни на резинке</t>
  </si>
  <si>
    <t>Поплиновые простыни без резинки</t>
  </si>
  <si>
    <t>65х125х20</t>
  </si>
  <si>
    <t>70х140х20</t>
  </si>
  <si>
    <t>60х125х20</t>
  </si>
  <si>
    <t>60х125</t>
  </si>
  <si>
    <t>30х50</t>
  </si>
  <si>
    <t>40х60</t>
  </si>
  <si>
    <t>60х60</t>
  </si>
  <si>
    <t>Трикотажные наволочки на молнии (2 шт)</t>
  </si>
  <si>
    <t xml:space="preserve">1.5 сп. / 50х70 </t>
  </si>
  <si>
    <t>1.5 сп. / 70х70</t>
  </si>
  <si>
    <t>2-х сп. / 50х70</t>
  </si>
  <si>
    <t>2-х сп. / 70х70</t>
  </si>
  <si>
    <t>Евро / 50х70</t>
  </si>
  <si>
    <t>Евро / 70х70</t>
  </si>
  <si>
    <t>ЕвроМакс / 50х70</t>
  </si>
  <si>
    <t>ЕвроМакс / 70х70</t>
  </si>
  <si>
    <t>Семейный / 50х70</t>
  </si>
  <si>
    <t>Семейный / 70х70</t>
  </si>
  <si>
    <t>130х200х25</t>
  </si>
  <si>
    <t>60х100</t>
  </si>
  <si>
    <t>60х100х20</t>
  </si>
  <si>
    <t>100х200</t>
  </si>
  <si>
    <t>100х200х25</t>
  </si>
  <si>
    <t>160х200х35</t>
  </si>
  <si>
    <t>90х180х25</t>
  </si>
  <si>
    <t xml:space="preserve"> Детский (110х150 см)</t>
  </si>
  <si>
    <t>150х200</t>
  </si>
  <si>
    <t>70х170х20</t>
  </si>
  <si>
    <t>80х170</t>
  </si>
  <si>
    <t>80х170х20</t>
  </si>
  <si>
    <t>90х180</t>
  </si>
  <si>
    <t>70х190</t>
  </si>
  <si>
    <t>190х220</t>
  </si>
  <si>
    <t>80х185х20</t>
  </si>
  <si>
    <t>70х190х20</t>
  </si>
  <si>
    <t>80х130</t>
  </si>
  <si>
    <t>80х130х20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</si>
  <si>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</t>
    </r>
    <r>
      <rPr>
        <b/>
        <sz val="11"/>
        <color theme="1"/>
        <rFont val="Calibri"/>
        <family val="2"/>
        <charset val="204"/>
        <scheme val="minor"/>
      </rPr>
      <t xml:space="preserve"> 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</si>
  <si>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8-800-200-64-12</t>
  </si>
  <si>
    <t>Махровые простыни на резинке                           (190 гр./кв.м.)</t>
  </si>
  <si>
    <t>Трикотажные простыни на резинке (150 гр./кв.м.)</t>
  </si>
  <si>
    <r>
      <rPr>
        <b/>
        <sz val="11"/>
        <color rgb="FFFF0000"/>
        <rFont val="Calibri"/>
        <family val="2"/>
        <charset val="204"/>
        <scheme val="minor"/>
      </rPr>
      <t>Важно!</t>
    </r>
    <r>
      <rPr>
        <sz val="11"/>
        <color theme="1"/>
        <rFont val="Calibri"/>
        <family val="2"/>
        <charset val="204"/>
        <scheme val="minor"/>
      </rPr>
      <t xml:space="preserve"> Оптовые цены действуют при сумме заказа более </t>
    </r>
    <r>
      <rPr>
        <b/>
        <sz val="11"/>
        <color theme="1"/>
        <rFont val="Calibri"/>
        <family val="2"/>
        <charset val="204"/>
        <scheme val="minor"/>
      </rPr>
      <t>10 000</t>
    </r>
    <r>
      <rPr>
        <sz val="11"/>
        <color theme="1"/>
        <rFont val="Calibri"/>
        <family val="2"/>
        <charset val="204"/>
        <scheme val="minor"/>
      </rPr>
      <t xml:space="preserve"> рублей.</t>
    </r>
  </si>
  <si>
    <t>Нажми сюда, что бы посмотреть отличия мулетона 170 гр./кв.м. от мулетона 190 гр./кв.м.</t>
  </si>
  <si>
    <t>Трикотажное постельное белье (150 гр./кв.м.)</t>
  </si>
  <si>
    <t>Трикотажные пододеяльники на молнии (150 гр./кв.м.)</t>
  </si>
  <si>
    <t>1.5 сп. (145х205 см)</t>
  </si>
  <si>
    <t>70х180</t>
  </si>
  <si>
    <t>140х190</t>
  </si>
  <si>
    <t>Евро (200х220 см)</t>
  </si>
  <si>
    <t>Евро-макси со швом (220х240 см)</t>
  </si>
  <si>
    <t>80х140</t>
  </si>
  <si>
    <t>80х140х20</t>
  </si>
  <si>
    <t>Простыни на резинке Страйп-сатин</t>
  </si>
  <si>
    <t>Простыни без резинки "Страйп-сатин"</t>
  </si>
  <si>
    <t>Пододеяльники на молнии "Страйп-сатин</t>
  </si>
  <si>
    <t>Стеганые непромокаемые наматрасники на резинке</t>
  </si>
  <si>
    <t>180х235х25</t>
  </si>
  <si>
    <t>220х240</t>
  </si>
  <si>
    <t>80х190</t>
  </si>
  <si>
    <t>60х130</t>
  </si>
  <si>
    <t>70х120</t>
  </si>
  <si>
    <t xml:space="preserve">Непромокаемые наматрасники с бортом "Велюр" (200 гр./кв.м.) </t>
  </si>
  <si>
    <t xml:space="preserve">Непромокаемые наматрасники на резинках "Велюр" (200 гр./кв.м.) </t>
  </si>
  <si>
    <t>260х240</t>
  </si>
  <si>
    <t>140х240х25</t>
  </si>
  <si>
    <t>40х26х7</t>
  </si>
  <si>
    <t>Евро-мини (200х215 см)</t>
  </si>
  <si>
    <t>200х215</t>
  </si>
  <si>
    <t>180х210х25</t>
  </si>
  <si>
    <t>100х150</t>
  </si>
  <si>
    <t>70х170</t>
  </si>
  <si>
    <t>130х200</t>
  </si>
  <si>
    <t>140х200х20</t>
  </si>
  <si>
    <t>1.5 сп. (150х200 см)</t>
  </si>
  <si>
    <t>Стеганые непромокаемые наматрасники на резинке "Жаккард"</t>
  </si>
  <si>
    <t>Стеганые непромокаемые наволочки на молнии "Жаккард"</t>
  </si>
  <si>
    <t>60х100х12</t>
  </si>
  <si>
    <t>50х90х10</t>
  </si>
  <si>
    <t>Махровые наволочки на молнии 2шт.  (190 гр./кв.м.)</t>
  </si>
  <si>
    <t>Непромокаемые наволочки на молнии 2 шт. "Велюр" (200 гр./кв.м.)</t>
  </si>
  <si>
    <t>Стеганые непромокаемые наволочки 2 шт. на молнии (230 гр./кв.м.)</t>
  </si>
  <si>
    <t>Льняные наволочки на молнии 2 шт.</t>
  </si>
  <si>
    <t>Поплиновые наволочки на молнии 2 шт.</t>
  </si>
  <si>
    <t>Наволочки на молнии "Страйп-сатин" 2 шт.</t>
  </si>
  <si>
    <t>80x160x20</t>
  </si>
  <si>
    <t>80x180x25</t>
  </si>
  <si>
    <t>145х215</t>
  </si>
  <si>
    <t>110х150</t>
  </si>
  <si>
    <t>1.5 сп. / 50х70</t>
  </si>
  <si>
    <t>140х190х25</t>
  </si>
  <si>
    <t>40х40</t>
  </si>
  <si>
    <t>50х50</t>
  </si>
  <si>
    <t>80х200х5</t>
  </si>
  <si>
    <t xml:space="preserve">Непромокаемые чехлы на молнии "Велюр" (200 гр./кв.м.) </t>
  </si>
  <si>
    <t>70х200х5</t>
  </si>
  <si>
    <t>160х190х25</t>
  </si>
  <si>
    <t>160х190</t>
  </si>
  <si>
    <t>160х215</t>
  </si>
  <si>
    <t>160х215х20</t>
  </si>
  <si>
    <t>180х200х5</t>
  </si>
  <si>
    <t>160х260</t>
  </si>
  <si>
    <t>180х200х35</t>
  </si>
  <si>
    <t>200х220х25</t>
  </si>
  <si>
    <t>Махровые пододеяльники на молнии (190 гр./кв.м.)</t>
  </si>
  <si>
    <t>110х140</t>
  </si>
  <si>
    <t>Комплект нагрудников (в комлекте 3 шт.)</t>
  </si>
  <si>
    <t>30х35</t>
  </si>
  <si>
    <t>65х65</t>
  </si>
  <si>
    <t>90х170</t>
  </si>
  <si>
    <t>150х190</t>
  </si>
  <si>
    <t>130х190</t>
  </si>
  <si>
    <t>80х190х20</t>
  </si>
  <si>
    <t>85х195х25</t>
  </si>
  <si>
    <t>140х210х25</t>
  </si>
  <si>
    <t>180х205</t>
  </si>
  <si>
    <t>60х140х20</t>
  </si>
  <si>
    <t>160х220х25</t>
  </si>
  <si>
    <t>45х55</t>
  </si>
  <si>
    <t>65х140</t>
  </si>
  <si>
    <t>70х150</t>
  </si>
  <si>
    <t>180х210</t>
  </si>
  <si>
    <t>www.rekhmunov.com</t>
  </si>
  <si>
    <t>143х215х35</t>
  </si>
  <si>
    <t>150х240х25</t>
  </si>
  <si>
    <t>75х155х20</t>
  </si>
  <si>
    <t>75х155х18</t>
  </si>
  <si>
    <t>ЕвроМакси / 50х70</t>
  </si>
  <si>
    <t>ЕвроМакси / 70х70</t>
  </si>
  <si>
    <t>Постельное белье  "Страйп-сатин"</t>
  </si>
  <si>
    <t>205х215</t>
  </si>
  <si>
    <t>info@rekhmunov.com</t>
  </si>
  <si>
    <t>90х120х20</t>
  </si>
  <si>
    <t>160х180х25</t>
  </si>
  <si>
    <t>120х185</t>
  </si>
  <si>
    <t>100х130</t>
  </si>
  <si>
    <t>90х190х15</t>
  </si>
  <si>
    <t>125х220х25</t>
  </si>
  <si>
    <t>2-х сп. (175х200 см)</t>
  </si>
  <si>
    <t>60х170х20</t>
  </si>
  <si>
    <t>160х190х35</t>
  </si>
  <si>
    <t>140х200х35</t>
  </si>
  <si>
    <t>Простыни на резинке сатин</t>
  </si>
  <si>
    <t>Простыни без резинки сатин</t>
  </si>
  <si>
    <t>Наволочки на молнии сатин 2 шт.</t>
  </si>
  <si>
    <t>Пододеяльники на молнии сатин</t>
  </si>
  <si>
    <t>Постельное белье сатин</t>
  </si>
  <si>
    <t>260х220</t>
  </si>
  <si>
    <r>
      <t xml:space="preserve">200х220 </t>
    </r>
    <r>
      <rPr>
        <b/>
        <sz val="11"/>
        <color theme="1"/>
        <rFont val="Calibri"/>
        <family val="2"/>
        <charset val="204"/>
        <scheme val="minor"/>
      </rPr>
      <t>(перевернутый)</t>
    </r>
  </si>
  <si>
    <r>
      <t xml:space="preserve">180х220 </t>
    </r>
    <r>
      <rPr>
        <b/>
        <sz val="11"/>
        <color theme="1"/>
        <rFont val="Calibri"/>
        <family val="2"/>
        <charset val="204"/>
        <scheme val="minor"/>
      </rPr>
      <t>(перевернутый)</t>
    </r>
  </si>
  <si>
    <t>205х220</t>
  </si>
  <si>
    <t>110х200</t>
  </si>
  <si>
    <r>
      <t>125х220х25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</si>
  <si>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140х200х30</t>
  </si>
  <si>
    <t>Простыни на резинке бязь</t>
  </si>
  <si>
    <t>Простыни без резинки бязь</t>
  </si>
  <si>
    <t>Пододеяльники бязь (прорезь)</t>
  </si>
  <si>
    <t>Наволочки с клапаном бязь 2 шт.</t>
  </si>
  <si>
    <t>2-х сп. / евро /  50х70</t>
  </si>
  <si>
    <t>2-х сп. / евро /  70х70</t>
  </si>
  <si>
    <t>Постельное белье бязь</t>
  </si>
  <si>
    <t>80х135</t>
  </si>
  <si>
    <t>140х260</t>
  </si>
  <si>
    <t>90х140х20</t>
  </si>
  <si>
    <t>45х60</t>
  </si>
  <si>
    <t>180х190х25</t>
  </si>
  <si>
    <t>165х200</t>
  </si>
  <si>
    <t>60х190х20</t>
  </si>
  <si>
    <t>60х160</t>
  </si>
  <si>
    <t>70х150х20</t>
  </si>
  <si>
    <t>160х220</t>
  </si>
  <si>
    <t>180х200х30</t>
  </si>
  <si>
    <t>Постельное белье перкаль</t>
  </si>
  <si>
    <t>Постельное белье поплин</t>
  </si>
  <si>
    <t>190х215</t>
  </si>
  <si>
    <t>130х215</t>
  </si>
  <si>
    <t>220х240х25 (со швом)</t>
  </si>
  <si>
    <t>260х230 (со швом)</t>
  </si>
  <si>
    <t>160х280</t>
  </si>
  <si>
    <t>160х280х25</t>
  </si>
  <si>
    <t>220х220х25 (со швом)</t>
  </si>
  <si>
    <t>175х205</t>
  </si>
  <si>
    <t>Наматрасник 70х200</t>
  </si>
  <si>
    <t>Наматрасник  80х200</t>
  </si>
  <si>
    <t>Наматрасник  90х200</t>
  </si>
  <si>
    <t>Наматрасник  120х200</t>
  </si>
  <si>
    <t>Наматрасник  140х200</t>
  </si>
  <si>
    <t>Наматрасник  150х200</t>
  </si>
  <si>
    <t>Наматрасник  160х200</t>
  </si>
  <si>
    <t>Наматрасник  180х200</t>
  </si>
  <si>
    <t>Наматрасник  200х200</t>
  </si>
  <si>
    <t>Стеганый наматрасник (микрофибра/бамбук) 200 гр.</t>
  </si>
  <si>
    <t>115х145</t>
  </si>
  <si>
    <t>Перкалевые простыни на резинке</t>
  </si>
  <si>
    <t>Перкалевые простыни без резинки</t>
  </si>
  <si>
    <t>Перкалевые наволочки на молнии 2 шт.</t>
  </si>
  <si>
    <t>Перкалевые пододеяльники на молнии</t>
  </si>
  <si>
    <t>до 10 рабочих дней</t>
  </si>
  <si>
    <t>Наматрасник 60х120</t>
  </si>
  <si>
    <t>Наматрасник  80х160</t>
  </si>
  <si>
    <t>Наматрасник  80х180</t>
  </si>
  <si>
    <t>Наматрасник  80х190</t>
  </si>
  <si>
    <t>Наматрасник  90х180</t>
  </si>
  <si>
    <t>Наматрасник  90х190</t>
  </si>
  <si>
    <t>Наматрасник  130х200</t>
  </si>
  <si>
    <t>Наматрасник 70х160</t>
  </si>
  <si>
    <t>Наматрасник 70х180</t>
  </si>
  <si>
    <t>Наматрасник 65х125</t>
  </si>
  <si>
    <t>Наматрасник  70х180</t>
  </si>
  <si>
    <t>Наматрасник  70х160</t>
  </si>
  <si>
    <t>Наматрасник  60х120</t>
  </si>
  <si>
    <t>Наперники из тика (100% полиэстер)</t>
  </si>
  <si>
    <r>
      <t xml:space="preserve">220х240 </t>
    </r>
    <r>
      <rPr>
        <b/>
        <sz val="11"/>
        <color theme="1"/>
        <rFont val="Calibri"/>
        <family val="2"/>
        <charset val="204"/>
        <scheme val="minor"/>
      </rPr>
      <t>(перевернутый, со швом)</t>
    </r>
  </si>
  <si>
    <t>1.5 сп. (145х215 см)</t>
  </si>
  <si>
    <t>55х75</t>
  </si>
  <si>
    <t>150х205</t>
  </si>
  <si>
    <t>Одеяло 110х140</t>
  </si>
  <si>
    <t>Одеяло 140х205</t>
  </si>
  <si>
    <t>Одеяло 172х205</t>
  </si>
  <si>
    <t>Одеяло 200х220</t>
  </si>
  <si>
    <t>Стеганое одеяло (микрофибра/бамбук) 200 гр.</t>
  </si>
  <si>
    <t>Наперники стеганые (микрофибра / бамбук) 200 гр.</t>
  </si>
  <si>
    <t>Детский (115х145, 40х60, 70х160)</t>
  </si>
  <si>
    <t>Детский (115х145, 40х60, 80х160)</t>
  </si>
  <si>
    <t>160х200х40</t>
  </si>
  <si>
    <t>110х145</t>
  </si>
  <si>
    <t>2-х сп. / 50х70 / евро</t>
  </si>
  <si>
    <t>2-х сп. / 70х70 / евро</t>
  </si>
  <si>
    <t>Стеганый наматрасник с бортом (микрофибра/синтепон) 150 гр.</t>
  </si>
  <si>
    <t>Стеганый наматрасник на резинке (микрофибра/синтепон) 150 гр.</t>
  </si>
  <si>
    <t>Наматрасник 60х120х20</t>
  </si>
  <si>
    <t>Наматрасник 70х200х25</t>
  </si>
  <si>
    <t>Наматрасник  80х160х25</t>
  </si>
  <si>
    <t>Наматрасник  80х180х25</t>
  </si>
  <si>
    <t>Наматрасник  80х190х25</t>
  </si>
  <si>
    <t>Наматрасник  80х200х25</t>
  </si>
  <si>
    <t>Наматрасник  90х180х25</t>
  </si>
  <si>
    <t>Наматрасник  90х190х25</t>
  </si>
  <si>
    <t>Наматрасник  90х200х25</t>
  </si>
  <si>
    <t>Наматрасник  100х200х25</t>
  </si>
  <si>
    <t>Наматрасник  120х200х25</t>
  </si>
  <si>
    <t>Наматрасник  140х200х25</t>
  </si>
  <si>
    <t>Наматрасник  150х200х25</t>
  </si>
  <si>
    <t>Наматрасник  160х200х25</t>
  </si>
  <si>
    <t>Наматрасник  180х200х25</t>
  </si>
  <si>
    <t>Наматрасник  200х200х25</t>
  </si>
  <si>
    <t>Стеганые непромокаемые наматрасники с бортом "Жаккард"</t>
  </si>
  <si>
    <t>150х210</t>
  </si>
  <si>
    <t>112х147</t>
  </si>
  <si>
    <t>Стеганый наматрасник с бортом (микрофибра/бамбук) 200 гр.</t>
  </si>
  <si>
    <t>Наматрасник  100х200</t>
  </si>
  <si>
    <t>145х195</t>
  </si>
  <si>
    <t>Непромокаемые наматрасники на резинках</t>
  </si>
  <si>
    <t xml:space="preserve">Непромокаемые наматрасники с бортом </t>
  </si>
  <si>
    <t xml:space="preserve">Непромокаемые чехлы на молнии </t>
  </si>
  <si>
    <t xml:space="preserve">Непромокаемые наволочки на молнии 2 шт. </t>
  </si>
  <si>
    <t>180х220х25</t>
  </si>
  <si>
    <t>80х80</t>
  </si>
  <si>
    <t>Детский (115х145, 40х60, 80х180х25)</t>
  </si>
  <si>
    <t>Детский (115х145, 40х60, 80х190х25)</t>
  </si>
  <si>
    <t>Детский (115х145, 40х60, 90х180х25)</t>
  </si>
  <si>
    <t>Детский (115х145, 40х60, 90х190х25)</t>
  </si>
  <si>
    <t>Детский (115х145, 40х60, 70х160х20)</t>
  </si>
  <si>
    <t>Детский (115х145, 40х60, 80х160х20)</t>
  </si>
  <si>
    <t>1.5 сп. / 50х70 (1 наволочка)</t>
  </si>
  <si>
    <t>1.5 сп. / 70х70 (1 наволочка)</t>
  </si>
  <si>
    <t>1.5 сп. / 50х70 (2 наволочки)</t>
  </si>
  <si>
    <t>1.5 сп. / 70х70 (2 наволочки)</t>
  </si>
  <si>
    <t>Наволочки 30х50 (2шт)</t>
  </si>
  <si>
    <t>Наволочки 40х60 (2шт)</t>
  </si>
  <si>
    <t>Наволочки 50х70 (2шт)</t>
  </si>
  <si>
    <t>Наволочки 60х60 (2шт)</t>
  </si>
  <si>
    <t>Наволочки 70х70 (2шт)</t>
  </si>
  <si>
    <t>Наматрасник 70х180х25</t>
  </si>
  <si>
    <t>Наматрасник 70х160х20</t>
  </si>
  <si>
    <t>Детский (115х145, 40х60, 60х120х20)</t>
  </si>
  <si>
    <t>Поплиновые пододеяльники на молнии (взрослые расветки)</t>
  </si>
  <si>
    <t>Поплиновые пододеяльники на молнии (детские расцветки)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</si>
</sst>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;\-#,##0&quot;р.&quot;"/>
    <numFmt numFmtId="165" formatCode="#,##0&quot;р.&quot;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2"/>
      <color theme="1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/>
    <xf numFmtId="49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9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0" fontId="11" fillId="0" borderId="11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0" xfId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Border="1"/>
    <xf numFmtId="165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Fill="1" applyBorder="1" applyAlignment="1" applyProtection="1">
      <alignment horizontal="center" vertical="center"/>
      <protection locked="0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7" xfId="0" applyNumberFormat="1" applyFill="1" applyBorder="1" applyAlignment="1" applyProtection="1">
      <alignment horizontal="center" vertical="center"/>
      <protection locked="0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1" applyBorder="1" applyAlignment="1" applyProtection="1">
      <alignment horizontal="center" vertical="center"/>
    </xf>
    <xf numFmtId="0" fontId="8" fillId="0" borderId="3" xfId="1" applyBorder="1" applyAlignment="1" applyProtection="1">
      <alignment horizontal="center" vertical="center"/>
    </xf>
    <xf numFmtId="0" fontId="8" fillId="0" borderId="4" xfId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0" borderId="2" xfId="1" applyFill="1" applyBorder="1" applyAlignment="1" applyProtection="1">
      <alignment horizontal="center" wrapText="1"/>
    </xf>
    <xf numFmtId="0" fontId="8" fillId="0" borderId="3" xfId="1" applyFill="1" applyBorder="1" applyAlignment="1" applyProtection="1">
      <alignment horizontal="center" wrapText="1"/>
    </xf>
    <xf numFmtId="0" fontId="8" fillId="0" borderId="4" xfId="1" applyFill="1" applyBorder="1" applyAlignment="1" applyProtection="1">
      <alignment horizont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11</xdr:row>
      <xdr:rowOff>19050</xdr:rowOff>
    </xdr:from>
    <xdr:to>
      <xdr:col>2</xdr:col>
      <xdr:colOff>0</xdr:colOff>
      <xdr:row>18</xdr:row>
      <xdr:rowOff>9525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81" b="26668"/>
        <a:stretch/>
      </xdr:blipFill>
      <xdr:spPr>
        <a:xfrm>
          <a:off x="28575" y="2457450"/>
          <a:ext cx="4219575" cy="1323975"/>
        </a:xfrm>
        <a:prstGeom prst="rect">
          <a:avLst/>
        </a:prstGeom>
        <a:ln w="228600" cap="sq" cmpd="thickThin">
          <a:noFill/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Т"/>
      <sheetName val="Работа_цеха"/>
    </sheetNames>
    <sheetDataSet>
      <sheetData sheetId="0">
        <row r="42">
          <cell r="P42">
            <v>487.09839500000004</v>
          </cell>
        </row>
        <row r="441">
          <cell r="P441">
            <v>502.15556999999984</v>
          </cell>
        </row>
        <row r="442">
          <cell r="P442">
            <v>502.15556999999984</v>
          </cell>
        </row>
        <row r="443">
          <cell r="P443">
            <v>874.89866499999971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rekhmunov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khmunov.com/blog/kak-vybrat/otlichie-muletona-170-ot-19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rekhmunov.com/" TargetMode="External"/><Relationship Id="rId1" Type="http://schemas.openxmlformats.org/officeDocument/2006/relationships/hyperlink" Target="https://www.rekhmuno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B6" sqref="B6"/>
    </sheetView>
  </sheetViews>
  <sheetFormatPr defaultRowHeight="14.4" x14ac:dyDescent="0.3"/>
  <cols>
    <col min="1" max="1" width="25.5546875" bestFit="1" customWidth="1"/>
    <col min="2" max="2" width="23.88671875" customWidth="1"/>
    <col min="3" max="3" width="10.6640625" style="39" customWidth="1"/>
    <col min="4" max="5" width="9.109375" customWidth="1"/>
    <col min="8" max="8" width="10.5546875" customWidth="1"/>
  </cols>
  <sheetData>
    <row r="1" spans="1:13" ht="15" thickBot="1" x14ac:dyDescent="0.35">
      <c r="A1" s="89" t="s">
        <v>121</v>
      </c>
      <c r="B1" s="90"/>
      <c r="C1" s="63"/>
    </row>
    <row r="2" spans="1:13" ht="15" thickBot="1" x14ac:dyDescent="0.35">
      <c r="A2" s="29" t="s">
        <v>0</v>
      </c>
      <c r="B2" s="4" t="s">
        <v>1</v>
      </c>
      <c r="C2" s="31"/>
      <c r="F2" s="93" t="s">
        <v>122</v>
      </c>
      <c r="G2" s="94"/>
      <c r="H2" s="94"/>
      <c r="I2" s="94"/>
      <c r="J2" s="94"/>
      <c r="K2" s="94"/>
      <c r="L2" s="94"/>
      <c r="M2" s="95"/>
    </row>
    <row r="3" spans="1:13" ht="15" thickBot="1" x14ac:dyDescent="0.35">
      <c r="A3" s="58" t="s">
        <v>101</v>
      </c>
      <c r="B3" s="73">
        <v>393.06802249999998</v>
      </c>
      <c r="C3" s="60"/>
    </row>
    <row r="4" spans="1:13" ht="15" thickBot="1" x14ac:dyDescent="0.35">
      <c r="A4" s="54" t="s">
        <v>2</v>
      </c>
      <c r="B4" s="74">
        <v>393.06802249999998</v>
      </c>
      <c r="C4" s="61"/>
      <c r="F4" s="93" t="s">
        <v>37</v>
      </c>
      <c r="G4" s="94"/>
      <c r="H4" s="94"/>
      <c r="I4" s="94"/>
      <c r="J4" s="96" t="s">
        <v>202</v>
      </c>
      <c r="K4" s="97"/>
      <c r="L4" s="97"/>
      <c r="M4" s="98"/>
    </row>
    <row r="5" spans="1:13" x14ac:dyDescent="0.3">
      <c r="A5" s="54" t="s">
        <v>81</v>
      </c>
      <c r="B5" s="74">
        <v>403.96683874999997</v>
      </c>
      <c r="C5" s="61"/>
    </row>
    <row r="6" spans="1:13" x14ac:dyDescent="0.3">
      <c r="A6" s="54" t="s">
        <v>82</v>
      </c>
      <c r="B6" s="74">
        <v>403.96683874999997</v>
      </c>
      <c r="C6" s="60"/>
    </row>
    <row r="7" spans="1:13" x14ac:dyDescent="0.3">
      <c r="A7" s="54" t="s">
        <v>49</v>
      </c>
      <c r="B7" s="74">
        <v>463.96531999999996</v>
      </c>
      <c r="C7" s="60"/>
    </row>
    <row r="8" spans="1:13" x14ac:dyDescent="0.3">
      <c r="A8" s="54" t="s">
        <v>108</v>
      </c>
      <c r="B8" s="74">
        <v>463.96531999999996</v>
      </c>
      <c r="C8" s="60"/>
    </row>
    <row r="9" spans="1:13" x14ac:dyDescent="0.3">
      <c r="A9" s="54" t="s">
        <v>48</v>
      </c>
      <c r="B9" s="74">
        <v>463.96531999999996</v>
      </c>
      <c r="C9" s="60"/>
    </row>
    <row r="10" spans="1:13" x14ac:dyDescent="0.3">
      <c r="A10" s="54" t="s">
        <v>117</v>
      </c>
      <c r="B10" s="74">
        <v>431.88047124999997</v>
      </c>
      <c r="C10" s="60"/>
    </row>
    <row r="11" spans="1:13" x14ac:dyDescent="0.3">
      <c r="A11" s="54" t="s">
        <v>132</v>
      </c>
      <c r="B11" s="74">
        <v>431.88047124999997</v>
      </c>
      <c r="C11" s="60"/>
    </row>
    <row r="12" spans="1:13" x14ac:dyDescent="0.3">
      <c r="A12" s="54" t="s">
        <v>50</v>
      </c>
      <c r="B12" s="74">
        <v>464.57691999999997</v>
      </c>
      <c r="C12" s="60"/>
    </row>
    <row r="13" spans="1:13" x14ac:dyDescent="0.3">
      <c r="A13" s="54" t="s">
        <v>110</v>
      </c>
      <c r="B13" s="74">
        <v>486.37455249999994</v>
      </c>
      <c r="C13" s="60"/>
    </row>
    <row r="14" spans="1:13" x14ac:dyDescent="0.3">
      <c r="A14" s="54" t="s">
        <v>51</v>
      </c>
      <c r="B14" s="74">
        <v>486.37455249999994</v>
      </c>
      <c r="C14" s="60"/>
    </row>
    <row r="15" spans="1:13" x14ac:dyDescent="0.3">
      <c r="A15" s="54" t="s">
        <v>114</v>
      </c>
      <c r="B15" s="74">
        <v>508.728185</v>
      </c>
      <c r="C15" s="60"/>
    </row>
    <row r="16" spans="1:13" x14ac:dyDescent="0.3">
      <c r="A16" s="54" t="s">
        <v>52</v>
      </c>
      <c r="B16" s="74">
        <v>486.37455249999994</v>
      </c>
      <c r="C16" s="60"/>
    </row>
    <row r="17" spans="1:3" x14ac:dyDescent="0.3">
      <c r="A17" s="54" t="s">
        <v>3</v>
      </c>
      <c r="B17" s="74">
        <v>486.37455249999994</v>
      </c>
      <c r="C17" s="60"/>
    </row>
    <row r="18" spans="1:3" x14ac:dyDescent="0.3">
      <c r="A18" s="54" t="s">
        <v>193</v>
      </c>
      <c r="B18" s="74">
        <v>508.728185</v>
      </c>
      <c r="C18" s="60"/>
    </row>
    <row r="19" spans="1:3" x14ac:dyDescent="0.3">
      <c r="A19" s="54" t="s">
        <v>105</v>
      </c>
      <c r="B19" s="74">
        <v>508.728185</v>
      </c>
      <c r="C19" s="60"/>
    </row>
    <row r="20" spans="1:3" x14ac:dyDescent="0.3">
      <c r="A20" s="54" t="s">
        <v>63</v>
      </c>
      <c r="B20" s="74">
        <v>508.728185</v>
      </c>
      <c r="C20" s="60"/>
    </row>
    <row r="21" spans="1:3" x14ac:dyDescent="0.3">
      <c r="A21" s="54" t="s">
        <v>4</v>
      </c>
      <c r="B21" s="74">
        <v>508.728185</v>
      </c>
      <c r="C21" s="60"/>
    </row>
    <row r="22" spans="1:3" x14ac:dyDescent="0.3">
      <c r="A22" s="54" t="s">
        <v>5</v>
      </c>
      <c r="B22" s="74">
        <v>642.79437999999993</v>
      </c>
      <c r="C22" s="60"/>
    </row>
    <row r="23" spans="1:3" x14ac:dyDescent="0.3">
      <c r="A23" s="54" t="s">
        <v>217</v>
      </c>
      <c r="B23" s="74">
        <v>986.48188800000003</v>
      </c>
      <c r="C23" s="60"/>
    </row>
    <row r="24" spans="1:3" x14ac:dyDescent="0.3">
      <c r="A24" s="54" t="s">
        <v>99</v>
      </c>
      <c r="B24" s="74">
        <v>664.5920124999999</v>
      </c>
      <c r="C24" s="60"/>
    </row>
    <row r="25" spans="1:3" x14ac:dyDescent="0.3">
      <c r="A25" s="54" t="s">
        <v>6</v>
      </c>
      <c r="B25" s="74">
        <v>687.61284499999999</v>
      </c>
      <c r="C25" s="60"/>
    </row>
    <row r="26" spans="1:3" x14ac:dyDescent="0.3">
      <c r="A26" s="54" t="s">
        <v>145</v>
      </c>
      <c r="B26" s="74">
        <v>1027.5853000000002</v>
      </c>
      <c r="C26" s="60"/>
    </row>
    <row r="27" spans="1:3" x14ac:dyDescent="0.3">
      <c r="A27" s="54" t="s">
        <v>58</v>
      </c>
      <c r="B27" s="74">
        <v>709.41047749999996</v>
      </c>
      <c r="C27" s="60"/>
    </row>
    <row r="28" spans="1:3" x14ac:dyDescent="0.3">
      <c r="A28" s="54" t="s">
        <v>59</v>
      </c>
      <c r="B28" s="74">
        <v>851.29257299999995</v>
      </c>
      <c r="C28" s="60"/>
    </row>
    <row r="29" spans="1:3" x14ac:dyDescent="0.3">
      <c r="A29" s="54" t="s">
        <v>7</v>
      </c>
      <c r="B29" s="74">
        <v>732.43130999999971</v>
      </c>
      <c r="C29" s="60"/>
    </row>
    <row r="30" spans="1:3" x14ac:dyDescent="0.3">
      <c r="A30" s="54" t="s">
        <v>60</v>
      </c>
      <c r="B30" s="74">
        <v>878.91757199999961</v>
      </c>
      <c r="C30" s="60"/>
    </row>
    <row r="31" spans="1:3" x14ac:dyDescent="0.3">
      <c r="A31" s="54" t="s">
        <v>104</v>
      </c>
      <c r="B31" s="74">
        <v>952.16070299999967</v>
      </c>
      <c r="C31" s="60"/>
    </row>
    <row r="32" spans="1:3" x14ac:dyDescent="0.3">
      <c r="A32" s="54" t="s">
        <v>197</v>
      </c>
      <c r="B32" s="74">
        <v>986.48188800000003</v>
      </c>
      <c r="C32" s="60"/>
    </row>
    <row r="33" spans="1:3" ht="14.25" customHeight="1" x14ac:dyDescent="0.3">
      <c r="A33" s="54" t="s">
        <v>8</v>
      </c>
      <c r="B33" s="74">
        <v>777.249775</v>
      </c>
      <c r="C33" s="60"/>
    </row>
    <row r="34" spans="1:3" ht="14.25" customHeight="1" x14ac:dyDescent="0.3">
      <c r="A34" s="54" t="s">
        <v>182</v>
      </c>
      <c r="B34" s="74">
        <v>932.69972999999993</v>
      </c>
      <c r="C34" s="60"/>
    </row>
    <row r="35" spans="1:3" x14ac:dyDescent="0.3">
      <c r="A35" s="54" t="s">
        <v>9</v>
      </c>
      <c r="B35" s="74">
        <v>822.06824000000006</v>
      </c>
      <c r="C35" s="60"/>
    </row>
    <row r="36" spans="1:3" x14ac:dyDescent="0.3">
      <c r="A36" s="54" t="s">
        <v>260</v>
      </c>
      <c r="B36" s="74">
        <v>986.48188800000003</v>
      </c>
      <c r="C36" s="60"/>
    </row>
    <row r="37" spans="1:3" ht="15" thickBot="1" x14ac:dyDescent="0.35">
      <c r="A37" s="55" t="s">
        <v>256</v>
      </c>
      <c r="B37" s="75">
        <v>1027.5853000000002</v>
      </c>
      <c r="C37" s="60"/>
    </row>
    <row r="38" spans="1:3" ht="15" thickBot="1" x14ac:dyDescent="0.35"/>
    <row r="39" spans="1:3" ht="15" thickBot="1" x14ac:dyDescent="0.35">
      <c r="A39" s="91" t="s">
        <v>88</v>
      </c>
      <c r="B39" s="92"/>
      <c r="C39" s="63"/>
    </row>
    <row r="40" spans="1:3" ht="15" thickBot="1" x14ac:dyDescent="0.35">
      <c r="A40" s="6" t="s">
        <v>0</v>
      </c>
      <c r="B40" s="4" t="s">
        <v>1</v>
      </c>
      <c r="C40" s="31"/>
    </row>
    <row r="41" spans="1:3" x14ac:dyDescent="0.3">
      <c r="A41" s="49" t="s">
        <v>146</v>
      </c>
      <c r="B41" s="73">
        <v>230.13284799999997</v>
      </c>
      <c r="C41" s="62"/>
    </row>
    <row r="42" spans="1:3" x14ac:dyDescent="0.3">
      <c r="A42" s="28" t="s">
        <v>85</v>
      </c>
      <c r="B42" s="74">
        <v>230.13284799999997</v>
      </c>
      <c r="C42" s="62"/>
    </row>
    <row r="43" spans="1:3" x14ac:dyDescent="0.3">
      <c r="A43" s="28" t="s">
        <v>171</v>
      </c>
      <c r="B43" s="74">
        <v>230.13284799999997</v>
      </c>
      <c r="C43" s="62"/>
    </row>
    <row r="44" spans="1:3" x14ac:dyDescent="0.3">
      <c r="A44" s="28" t="s">
        <v>86</v>
      </c>
      <c r="B44" s="74">
        <v>230.13284799999997</v>
      </c>
      <c r="C44" s="62"/>
    </row>
    <row r="45" spans="1:3" x14ac:dyDescent="0.3">
      <c r="A45" s="28" t="s">
        <v>198</v>
      </c>
      <c r="B45" s="74">
        <v>247.57095399999997</v>
      </c>
      <c r="C45" s="62"/>
    </row>
    <row r="46" spans="1:3" x14ac:dyDescent="0.3">
      <c r="A46" s="28" t="s">
        <v>244</v>
      </c>
      <c r="B46" s="74">
        <v>247.57095399999997</v>
      </c>
      <c r="C46" s="62"/>
    </row>
    <row r="47" spans="1:3" x14ac:dyDescent="0.3">
      <c r="A47" s="28" t="s">
        <v>172</v>
      </c>
      <c r="B47" s="74">
        <v>247.57095399999997</v>
      </c>
      <c r="C47" s="62"/>
    </row>
    <row r="48" spans="1:3" x14ac:dyDescent="0.3">
      <c r="A48" s="28" t="s">
        <v>10</v>
      </c>
      <c r="B48" s="74">
        <v>247.57095399999997</v>
      </c>
      <c r="C48" s="62"/>
    </row>
    <row r="49" spans="1:3" x14ac:dyDescent="0.3">
      <c r="A49" s="28" t="s">
        <v>294</v>
      </c>
      <c r="B49" s="74">
        <v>280.26740274999997</v>
      </c>
      <c r="C49" s="62"/>
    </row>
    <row r="50" spans="1:3" x14ac:dyDescent="0.3">
      <c r="A50" s="28" t="s">
        <v>87</v>
      </c>
      <c r="B50" s="74">
        <v>280.26740274999997</v>
      </c>
      <c r="C50" s="62"/>
    </row>
    <row r="51" spans="1:3" ht="15" thickBot="1" x14ac:dyDescent="0.35">
      <c r="A51" s="30" t="s">
        <v>11</v>
      </c>
      <c r="B51" s="75">
        <v>302.10927200000003</v>
      </c>
      <c r="C51" s="62"/>
    </row>
    <row r="52" spans="1:3" ht="15" thickBot="1" x14ac:dyDescent="0.35"/>
    <row r="53" spans="1:3" ht="15" thickBot="1" x14ac:dyDescent="0.35">
      <c r="A53" s="85" t="s">
        <v>125</v>
      </c>
      <c r="B53" s="86"/>
      <c r="C53" s="64"/>
    </row>
    <row r="54" spans="1:3" ht="15" thickBot="1" x14ac:dyDescent="0.35">
      <c r="A54" s="6" t="s">
        <v>0</v>
      </c>
      <c r="B54" s="4" t="s">
        <v>1</v>
      </c>
      <c r="C54" s="31"/>
    </row>
    <row r="55" spans="1:3" x14ac:dyDescent="0.3">
      <c r="A55" s="49" t="s">
        <v>106</v>
      </c>
      <c r="B55" s="73">
        <v>724.03570999999999</v>
      </c>
      <c r="C55" s="62"/>
    </row>
    <row r="56" spans="1:3" x14ac:dyDescent="0.3">
      <c r="A56" s="28" t="s">
        <v>126</v>
      </c>
      <c r="B56" s="74">
        <v>1019.6937487499999</v>
      </c>
      <c r="C56" s="62"/>
    </row>
    <row r="57" spans="1:3" x14ac:dyDescent="0.3">
      <c r="A57" s="28" t="s">
        <v>293</v>
      </c>
      <c r="B57" s="74">
        <v>1063.2890137499996</v>
      </c>
      <c r="C57" s="62"/>
    </row>
    <row r="58" spans="1:3" x14ac:dyDescent="0.3">
      <c r="A58" s="28" t="s">
        <v>154</v>
      </c>
      <c r="B58" s="74">
        <v>1063.2890137499996</v>
      </c>
      <c r="C58" s="62"/>
    </row>
    <row r="59" spans="1:3" x14ac:dyDescent="0.3">
      <c r="A59" s="28" t="s">
        <v>13</v>
      </c>
      <c r="B59" s="74">
        <v>1063.2890137499996</v>
      </c>
      <c r="C59" s="62"/>
    </row>
    <row r="60" spans="1:3" x14ac:dyDescent="0.3">
      <c r="A60" s="28" t="s">
        <v>218</v>
      </c>
      <c r="B60" s="74">
        <v>1063.2890137499996</v>
      </c>
      <c r="C60" s="62"/>
    </row>
    <row r="61" spans="1:3" x14ac:dyDescent="0.3">
      <c r="A61" s="28" t="s">
        <v>12</v>
      </c>
      <c r="B61" s="74">
        <v>1063.2890137499996</v>
      </c>
      <c r="C61" s="62"/>
    </row>
    <row r="62" spans="1:3" x14ac:dyDescent="0.3">
      <c r="A62" s="28" t="s">
        <v>147</v>
      </c>
      <c r="B62" s="74">
        <v>1063.2890137499996</v>
      </c>
      <c r="C62" s="62"/>
    </row>
    <row r="63" spans="1:3" x14ac:dyDescent="0.3">
      <c r="A63" s="28" t="s">
        <v>129</v>
      </c>
      <c r="B63" s="74">
        <v>1063.2890137499996</v>
      </c>
      <c r="C63" s="62"/>
    </row>
    <row r="64" spans="1:3" s="35" customFormat="1" ht="29.4" thickBot="1" x14ac:dyDescent="0.35">
      <c r="A64" s="67" t="s">
        <v>130</v>
      </c>
      <c r="B64" s="75">
        <v>1275.9468164999996</v>
      </c>
      <c r="C64" s="65"/>
    </row>
    <row r="65" spans="1:3" ht="15" thickBot="1" x14ac:dyDescent="0.35"/>
    <row r="66" spans="1:3" ht="15" thickBot="1" x14ac:dyDescent="0.35">
      <c r="A66" s="87" t="s">
        <v>124</v>
      </c>
      <c r="B66" s="88"/>
      <c r="C66" s="66"/>
    </row>
    <row r="67" spans="1:3" ht="15" thickBot="1" x14ac:dyDescent="0.35">
      <c r="A67" s="5" t="s">
        <v>0</v>
      </c>
      <c r="B67" s="4" t="s">
        <v>1</v>
      </c>
      <c r="C67" s="31"/>
    </row>
    <row r="68" spans="1:3" x14ac:dyDescent="0.3">
      <c r="A68" s="49" t="s">
        <v>89</v>
      </c>
      <c r="B68" s="76">
        <v>1857.1336703624997</v>
      </c>
      <c r="C68" s="62"/>
    </row>
    <row r="69" spans="1:3" x14ac:dyDescent="0.3">
      <c r="A69" s="28" t="s">
        <v>90</v>
      </c>
      <c r="B69" s="77">
        <v>1908.9450724624999</v>
      </c>
      <c r="C69" s="62"/>
    </row>
    <row r="70" spans="1:3" x14ac:dyDescent="0.3">
      <c r="A70" s="28" t="s">
        <v>91</v>
      </c>
      <c r="B70" s="77">
        <v>1941.1267138624996</v>
      </c>
      <c r="C70" s="62"/>
    </row>
    <row r="71" spans="1:3" x14ac:dyDescent="0.3">
      <c r="A71" s="28" t="s">
        <v>92</v>
      </c>
      <c r="B71" s="77">
        <v>1992.9381159624993</v>
      </c>
      <c r="C71" s="62"/>
    </row>
    <row r="72" spans="1:3" x14ac:dyDescent="0.3">
      <c r="A72" s="28" t="s">
        <v>93</v>
      </c>
      <c r="B72" s="77">
        <v>1983.7042556124998</v>
      </c>
      <c r="C72" s="62"/>
    </row>
    <row r="73" spans="1:3" x14ac:dyDescent="0.3">
      <c r="A73" s="28" t="s">
        <v>94</v>
      </c>
      <c r="B73" s="77">
        <v>2035.5156577124994</v>
      </c>
      <c r="C73" s="62"/>
    </row>
    <row r="74" spans="1:3" x14ac:dyDescent="0.3">
      <c r="A74" s="28" t="s">
        <v>95</v>
      </c>
      <c r="B74" s="77">
        <v>2026.2817973624994</v>
      </c>
      <c r="C74" s="62"/>
    </row>
    <row r="75" spans="1:3" x14ac:dyDescent="0.3">
      <c r="A75" s="28" t="s">
        <v>96</v>
      </c>
      <c r="B75" s="77">
        <v>2078.0931994624993</v>
      </c>
      <c r="C75" s="62"/>
    </row>
    <row r="76" spans="1:3" x14ac:dyDescent="0.3">
      <c r="A76" s="28" t="s">
        <v>97</v>
      </c>
      <c r="B76" s="77">
        <v>2910.9978151749997</v>
      </c>
      <c r="C76" s="62"/>
    </row>
    <row r="77" spans="1:3" ht="15" thickBot="1" x14ac:dyDescent="0.35">
      <c r="A77" s="30" t="s">
        <v>98</v>
      </c>
      <c r="B77" s="78">
        <v>2962.8092172749998</v>
      </c>
      <c r="C77" s="62"/>
    </row>
    <row r="79" spans="1:3" ht="15.75" customHeight="1" x14ac:dyDescent="0.3"/>
    <row r="80" spans="1:3" ht="30" customHeight="1" x14ac:dyDescent="0.3"/>
    <row r="87" customFormat="1" ht="15.75" customHeight="1" x14ac:dyDescent="0.3"/>
    <row r="88" customFormat="1" ht="30.75" customHeight="1" x14ac:dyDescent="0.3"/>
    <row r="98" customFormat="1" ht="15.75" customHeight="1" x14ac:dyDescent="0.3"/>
    <row r="104" customFormat="1" ht="15.75" customHeight="1" x14ac:dyDescent="0.3"/>
    <row r="105" customFormat="1" ht="30" customHeight="1" x14ac:dyDescent="0.3"/>
    <row r="113" customFormat="1" ht="15" customHeight="1" x14ac:dyDescent="0.3"/>
    <row r="130" customFormat="1" ht="16.5" customHeight="1" x14ac:dyDescent="0.3"/>
    <row r="139" customFormat="1" ht="15.75" customHeight="1" x14ac:dyDescent="0.3"/>
  </sheetData>
  <mergeCells count="7">
    <mergeCell ref="A53:B53"/>
    <mergeCell ref="A66:B66"/>
    <mergeCell ref="A1:B1"/>
    <mergeCell ref="A39:B39"/>
    <mergeCell ref="F2:M2"/>
    <mergeCell ref="F4:I4"/>
    <mergeCell ref="J4:M4"/>
  </mergeCells>
  <hyperlinks>
    <hyperlink ref="J4" r:id="rId1" display="https://www.rekhmunov.com/"/>
    <hyperlink ref="J4:M4" r:id="rId2" display="www.rekhmunov.com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B2" sqref="B1:B1048576"/>
    </sheetView>
  </sheetViews>
  <sheetFormatPr defaultRowHeight="14.4" x14ac:dyDescent="0.3"/>
  <cols>
    <col min="1" max="1" width="25" customWidth="1"/>
    <col min="2" max="2" width="19.109375" customWidth="1"/>
  </cols>
  <sheetData>
    <row r="1" spans="1:16" ht="15" thickBot="1" x14ac:dyDescent="0.35">
      <c r="A1" s="89" t="s">
        <v>222</v>
      </c>
      <c r="B1" s="90"/>
    </row>
    <row r="2" spans="1:16" ht="15" thickBot="1" x14ac:dyDescent="0.35">
      <c r="A2" s="53" t="s">
        <v>0</v>
      </c>
      <c r="B2" s="4" t="s">
        <v>1</v>
      </c>
      <c r="I2" s="93" t="s">
        <v>122</v>
      </c>
      <c r="J2" s="94"/>
      <c r="K2" s="94"/>
      <c r="L2" s="94"/>
      <c r="M2" s="94"/>
      <c r="N2" s="94"/>
      <c r="O2" s="94"/>
      <c r="P2" s="95"/>
    </row>
    <row r="3" spans="1:16" ht="15" thickBot="1" x14ac:dyDescent="0.35">
      <c r="A3" s="49" t="s">
        <v>158</v>
      </c>
      <c r="B3" s="73">
        <v>670.13011999999992</v>
      </c>
    </row>
    <row r="4" spans="1:16" ht="15" thickBot="1" x14ac:dyDescent="0.35">
      <c r="A4" s="28" t="s">
        <v>157</v>
      </c>
      <c r="B4" s="74">
        <v>670.13011999999992</v>
      </c>
      <c r="I4" s="93" t="s">
        <v>37</v>
      </c>
      <c r="J4" s="94"/>
      <c r="K4" s="94"/>
      <c r="L4" s="94"/>
      <c r="M4" s="96" t="s">
        <v>202</v>
      </c>
      <c r="N4" s="97"/>
      <c r="O4" s="97"/>
      <c r="P4" s="98"/>
    </row>
    <row r="5" spans="1:16" x14ac:dyDescent="0.3">
      <c r="A5" s="28" t="s">
        <v>2</v>
      </c>
      <c r="B5" s="74">
        <v>670.13011999999992</v>
      </c>
    </row>
    <row r="6" spans="1:16" x14ac:dyDescent="0.3">
      <c r="A6" s="28" t="s">
        <v>196</v>
      </c>
      <c r="B6" s="74">
        <v>855.10576000000003</v>
      </c>
    </row>
    <row r="7" spans="1:16" x14ac:dyDescent="0.3">
      <c r="A7" s="28" t="s">
        <v>48</v>
      </c>
      <c r="B7" s="74">
        <v>855.10576000000003</v>
      </c>
    </row>
    <row r="8" spans="1:16" x14ac:dyDescent="0.3">
      <c r="A8" s="28" t="s">
        <v>50</v>
      </c>
      <c r="B8" s="74">
        <v>739.49598500000002</v>
      </c>
      <c r="I8" s="27"/>
      <c r="J8" s="27"/>
      <c r="K8" s="27"/>
      <c r="L8" s="27"/>
      <c r="M8" s="46"/>
      <c r="N8" s="46"/>
      <c r="O8" s="46"/>
      <c r="P8" s="46"/>
    </row>
    <row r="9" spans="1:16" x14ac:dyDescent="0.3">
      <c r="A9" s="28" t="s">
        <v>66</v>
      </c>
      <c r="B9" s="74">
        <v>924.4716249999999</v>
      </c>
      <c r="I9" s="27"/>
      <c r="J9" s="27"/>
      <c r="K9" s="27"/>
      <c r="L9" s="27"/>
      <c r="M9" s="46"/>
      <c r="N9" s="46"/>
      <c r="O9" s="46"/>
      <c r="P9" s="46"/>
    </row>
    <row r="10" spans="1:16" x14ac:dyDescent="0.3">
      <c r="A10" s="28" t="s">
        <v>3</v>
      </c>
      <c r="B10" s="74">
        <v>924.4716249999999</v>
      </c>
    </row>
    <row r="11" spans="1:16" x14ac:dyDescent="0.3">
      <c r="A11" s="28" t="s">
        <v>4</v>
      </c>
      <c r="B11" s="74">
        <v>970.71553500000005</v>
      </c>
    </row>
    <row r="12" spans="1:16" x14ac:dyDescent="0.3">
      <c r="A12" s="28" t="s">
        <v>5</v>
      </c>
      <c r="B12" s="74">
        <v>1249.5689949999999</v>
      </c>
    </row>
    <row r="13" spans="1:16" x14ac:dyDescent="0.3">
      <c r="A13" s="28" t="s">
        <v>217</v>
      </c>
      <c r="B13" s="74">
        <v>1499.4827939999998</v>
      </c>
    </row>
    <row r="14" spans="1:16" x14ac:dyDescent="0.3">
      <c r="A14" s="28" t="s">
        <v>99</v>
      </c>
      <c r="B14" s="74">
        <v>1342.0568149999997</v>
      </c>
    </row>
    <row r="15" spans="1:16" x14ac:dyDescent="0.3">
      <c r="A15" s="28" t="s">
        <v>6</v>
      </c>
      <c r="B15" s="74">
        <v>1342.0568149999997</v>
      </c>
    </row>
    <row r="16" spans="1:16" x14ac:dyDescent="0.3">
      <c r="A16" s="28" t="s">
        <v>233</v>
      </c>
      <c r="B16" s="74">
        <v>1543.3653372499996</v>
      </c>
    </row>
    <row r="17" spans="1:2" x14ac:dyDescent="0.3">
      <c r="A17" s="28" t="s">
        <v>58</v>
      </c>
      <c r="B17" s="74">
        <v>1434.5446350000002</v>
      </c>
    </row>
    <row r="18" spans="1:2" x14ac:dyDescent="0.3">
      <c r="A18" s="28" t="s">
        <v>220</v>
      </c>
      <c r="B18" s="74">
        <v>1434.5446350000002</v>
      </c>
    </row>
    <row r="19" spans="1:2" x14ac:dyDescent="0.3">
      <c r="A19" s="28" t="s">
        <v>7</v>
      </c>
      <c r="B19" s="74">
        <v>1434.5446350000002</v>
      </c>
    </row>
    <row r="20" spans="1:2" x14ac:dyDescent="0.3">
      <c r="A20" s="28" t="s">
        <v>60</v>
      </c>
      <c r="B20" s="74">
        <v>1649.72633025</v>
      </c>
    </row>
    <row r="21" spans="1:2" x14ac:dyDescent="0.3">
      <c r="A21" s="28" t="s">
        <v>104</v>
      </c>
      <c r="B21" s="74">
        <v>1721.4535620000001</v>
      </c>
    </row>
    <row r="22" spans="1:2" x14ac:dyDescent="0.3">
      <c r="A22" s="28" t="s">
        <v>304</v>
      </c>
      <c r="B22" s="74">
        <v>1864.9080255000003</v>
      </c>
    </row>
    <row r="23" spans="1:2" x14ac:dyDescent="0.3">
      <c r="A23" s="28" t="s">
        <v>8</v>
      </c>
      <c r="B23" s="74">
        <v>1527.032455</v>
      </c>
    </row>
    <row r="24" spans="1:2" x14ac:dyDescent="0.3">
      <c r="A24" s="28" t="s">
        <v>9</v>
      </c>
      <c r="B24" s="74">
        <v>1619.5202750000001</v>
      </c>
    </row>
    <row r="25" spans="1:2" ht="15" thickBot="1" x14ac:dyDescent="0.35">
      <c r="A25" s="30" t="s">
        <v>183</v>
      </c>
      <c r="B25" s="75">
        <v>1781.4723025000003</v>
      </c>
    </row>
    <row r="26" spans="1:2" ht="15" thickBot="1" x14ac:dyDescent="0.35"/>
    <row r="27" spans="1:2" ht="15" thickBot="1" x14ac:dyDescent="0.35">
      <c r="A27" s="133" t="s">
        <v>223</v>
      </c>
      <c r="B27" s="134"/>
    </row>
    <row r="28" spans="1:2" ht="15" thickBot="1" x14ac:dyDescent="0.35">
      <c r="A28" s="3" t="s">
        <v>0</v>
      </c>
      <c r="B28" s="4" t="s">
        <v>1</v>
      </c>
    </row>
    <row r="29" spans="1:2" x14ac:dyDescent="0.3">
      <c r="A29" s="49" t="s">
        <v>189</v>
      </c>
      <c r="B29" s="73">
        <v>488.47518999999994</v>
      </c>
    </row>
    <row r="30" spans="1:2" x14ac:dyDescent="0.3">
      <c r="A30" s="28" t="s">
        <v>150</v>
      </c>
      <c r="B30" s="74">
        <v>580.96300999999994</v>
      </c>
    </row>
    <row r="31" spans="1:2" x14ac:dyDescent="0.3">
      <c r="A31" s="28" t="s">
        <v>71</v>
      </c>
      <c r="B31" s="74">
        <v>789.06060500000001</v>
      </c>
    </row>
    <row r="32" spans="1:2" x14ac:dyDescent="0.3">
      <c r="A32" s="28" t="s">
        <v>72</v>
      </c>
      <c r="B32" s="74">
        <v>927.79233500000009</v>
      </c>
    </row>
    <row r="33" spans="1:2" x14ac:dyDescent="0.3">
      <c r="A33" s="28" t="s">
        <v>73</v>
      </c>
      <c r="B33" s="74">
        <v>1020.2801549999999</v>
      </c>
    </row>
    <row r="34" spans="1:2" x14ac:dyDescent="0.3">
      <c r="A34" s="28" t="s">
        <v>74</v>
      </c>
      <c r="B34" s="74">
        <v>1205.255795</v>
      </c>
    </row>
    <row r="35" spans="1:2" ht="15" thickBot="1" x14ac:dyDescent="0.35">
      <c r="A35" s="30" t="s">
        <v>227</v>
      </c>
      <c r="B35" s="75">
        <v>1320.8655699999999</v>
      </c>
    </row>
    <row r="36" spans="1:2" ht="15" thickBot="1" x14ac:dyDescent="0.35"/>
    <row r="37" spans="1:2" ht="15" thickBot="1" x14ac:dyDescent="0.35">
      <c r="A37" s="121" t="s">
        <v>224</v>
      </c>
      <c r="B37" s="122"/>
    </row>
    <row r="38" spans="1:2" ht="15" thickBot="1" x14ac:dyDescent="0.35">
      <c r="A38" s="2" t="s">
        <v>0</v>
      </c>
      <c r="B38" s="4" t="s">
        <v>1</v>
      </c>
    </row>
    <row r="39" spans="1:2" x14ac:dyDescent="0.3">
      <c r="A39" s="28" t="s">
        <v>85</v>
      </c>
      <c r="B39" s="73">
        <v>377.20124199999998</v>
      </c>
    </row>
    <row r="40" spans="1:2" x14ac:dyDescent="0.3">
      <c r="A40" s="28" t="s">
        <v>86</v>
      </c>
      <c r="B40" s="74">
        <v>377.20124199999998</v>
      </c>
    </row>
    <row r="41" spans="1:2" x14ac:dyDescent="0.3">
      <c r="A41" s="28" t="s">
        <v>10</v>
      </c>
      <c r="B41" s="74">
        <v>423.44515200000006</v>
      </c>
    </row>
    <row r="42" spans="1:2" x14ac:dyDescent="0.3">
      <c r="A42" s="28" t="s">
        <v>87</v>
      </c>
      <c r="B42" s="74">
        <v>492.81101699999999</v>
      </c>
    </row>
    <row r="43" spans="1:2" ht="15" thickBot="1" x14ac:dyDescent="0.35">
      <c r="A43" s="30" t="s">
        <v>11</v>
      </c>
      <c r="B43" s="75">
        <v>534.43053599999996</v>
      </c>
    </row>
    <row r="44" spans="1:2" ht="15" thickBot="1" x14ac:dyDescent="0.35"/>
    <row r="45" spans="1:2" ht="15" thickBot="1" x14ac:dyDescent="0.35">
      <c r="A45" s="129" t="s">
        <v>225</v>
      </c>
      <c r="B45" s="130"/>
    </row>
    <row r="46" spans="1:2" ht="15" thickBot="1" x14ac:dyDescent="0.35">
      <c r="A46" s="29" t="s">
        <v>0</v>
      </c>
      <c r="B46" s="4" t="s">
        <v>1</v>
      </c>
    </row>
    <row r="47" spans="1:2" x14ac:dyDescent="0.3">
      <c r="A47" s="49" t="s">
        <v>168</v>
      </c>
      <c r="B47" s="73">
        <v>1155.0239749999998</v>
      </c>
    </row>
    <row r="48" spans="1:2" x14ac:dyDescent="0.3">
      <c r="A48" s="28" t="s">
        <v>305</v>
      </c>
      <c r="B48" s="74">
        <v>1155.0239749999998</v>
      </c>
    </row>
    <row r="49" spans="1:2" x14ac:dyDescent="0.3">
      <c r="A49" s="28" t="s">
        <v>44</v>
      </c>
      <c r="B49" s="74">
        <v>1478.7313449999997</v>
      </c>
    </row>
    <row r="50" spans="1:2" x14ac:dyDescent="0.3">
      <c r="A50" s="28" t="s">
        <v>76</v>
      </c>
      <c r="B50" s="74">
        <v>1478.7313449999997</v>
      </c>
    </row>
    <row r="51" spans="1:2" x14ac:dyDescent="0.3">
      <c r="A51" s="28" t="s">
        <v>167</v>
      </c>
      <c r="B51" s="74">
        <v>1524.9752550000001</v>
      </c>
    </row>
    <row r="52" spans="1:2" x14ac:dyDescent="0.3">
      <c r="A52" s="28" t="s">
        <v>77</v>
      </c>
      <c r="B52" s="74">
        <v>1524.9752550000001</v>
      </c>
    </row>
    <row r="53" spans="1:2" x14ac:dyDescent="0.3">
      <c r="A53" s="28" t="s">
        <v>78</v>
      </c>
      <c r="B53" s="74">
        <v>1802.4387150000002</v>
      </c>
    </row>
    <row r="54" spans="1:2" x14ac:dyDescent="0.3">
      <c r="A54" s="28" t="s">
        <v>148</v>
      </c>
      <c r="B54" s="74">
        <v>2033.658265</v>
      </c>
    </row>
    <row r="55" spans="1:2" ht="15" thickBot="1" x14ac:dyDescent="0.35">
      <c r="A55" s="30" t="s">
        <v>73</v>
      </c>
      <c r="B55" s="75">
        <v>2237.0240915000004</v>
      </c>
    </row>
    <row r="56" spans="1:2" ht="15" thickBot="1" x14ac:dyDescent="0.35"/>
    <row r="57" spans="1:2" ht="15" thickBot="1" x14ac:dyDescent="0.35">
      <c r="A57" s="131" t="s">
        <v>226</v>
      </c>
      <c r="B57" s="132"/>
    </row>
    <row r="58" spans="1:2" ht="15" thickBot="1" x14ac:dyDescent="0.35">
      <c r="A58" s="5" t="s">
        <v>0</v>
      </c>
      <c r="B58" s="4" t="s">
        <v>1</v>
      </c>
    </row>
    <row r="59" spans="1:2" x14ac:dyDescent="0.3">
      <c r="A59" s="49" t="s">
        <v>89</v>
      </c>
      <c r="B59" s="73">
        <v>2595.3271019999997</v>
      </c>
    </row>
    <row r="60" spans="1:2" x14ac:dyDescent="0.3">
      <c r="A60" s="28" t="s">
        <v>90</v>
      </c>
      <c r="B60" s="74">
        <v>2752.5563959999999</v>
      </c>
    </row>
    <row r="61" spans="1:2" x14ac:dyDescent="0.3">
      <c r="A61" s="28" t="s">
        <v>91</v>
      </c>
      <c r="B61" s="74">
        <v>3057.7662020000002</v>
      </c>
    </row>
    <row r="62" spans="1:2" x14ac:dyDescent="0.3">
      <c r="A62" s="28" t="s">
        <v>92</v>
      </c>
      <c r="B62" s="74">
        <v>3168.7515860000003</v>
      </c>
    </row>
    <row r="63" spans="1:2" x14ac:dyDescent="0.3">
      <c r="A63" s="28" t="s">
        <v>306</v>
      </c>
      <c r="B63" s="74">
        <v>3150.2540220000005</v>
      </c>
    </row>
    <row r="64" spans="1:2" x14ac:dyDescent="0.3">
      <c r="A64" s="28" t="s">
        <v>307</v>
      </c>
      <c r="B64" s="74">
        <v>3261.2394059999997</v>
      </c>
    </row>
    <row r="65" spans="1:2" x14ac:dyDescent="0.3">
      <c r="A65" s="28" t="s">
        <v>93</v>
      </c>
      <c r="B65" s="74">
        <v>3381.4735719999999</v>
      </c>
    </row>
    <row r="66" spans="1:2" x14ac:dyDescent="0.3">
      <c r="A66" s="28" t="s">
        <v>94</v>
      </c>
      <c r="B66" s="74">
        <v>3492.4589560000004</v>
      </c>
    </row>
    <row r="67" spans="1:2" x14ac:dyDescent="0.3">
      <c r="A67" s="28" t="s">
        <v>95</v>
      </c>
      <c r="B67" s="74">
        <v>3566.449212</v>
      </c>
    </row>
    <row r="68" spans="1:2" x14ac:dyDescent="0.3">
      <c r="A68" s="28" t="s">
        <v>96</v>
      </c>
      <c r="B68" s="74">
        <v>3677.4345960000001</v>
      </c>
    </row>
    <row r="69" spans="1:2" x14ac:dyDescent="0.3">
      <c r="A69" s="28" t="s">
        <v>97</v>
      </c>
      <c r="B69" s="74">
        <v>4490.2536369999998</v>
      </c>
    </row>
    <row r="70" spans="1:2" ht="15" thickBot="1" x14ac:dyDescent="0.35">
      <c r="A70" s="30" t="s">
        <v>98</v>
      </c>
      <c r="B70" s="75">
        <v>4693.7268410000006</v>
      </c>
    </row>
  </sheetData>
  <mergeCells count="8">
    <mergeCell ref="A45:B45"/>
    <mergeCell ref="A57:B57"/>
    <mergeCell ref="A1:B1"/>
    <mergeCell ref="I2:P2"/>
    <mergeCell ref="I4:L4"/>
    <mergeCell ref="M4:P4"/>
    <mergeCell ref="A27:B27"/>
    <mergeCell ref="A37:B37"/>
  </mergeCell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256" orientation="portrait" horizontalDpi="300" vertic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B2" sqref="B1:B1048576"/>
    </sheetView>
  </sheetViews>
  <sheetFormatPr defaultRowHeight="14.4" x14ac:dyDescent="0.3"/>
  <cols>
    <col min="1" max="1" width="18.6640625" customWidth="1"/>
    <col min="2" max="2" width="16.88671875" customWidth="1"/>
  </cols>
  <sheetData>
    <row r="1" spans="1:16" ht="15" thickBot="1" x14ac:dyDescent="0.35">
      <c r="A1" s="89" t="s">
        <v>133</v>
      </c>
      <c r="B1" s="90"/>
    </row>
    <row r="2" spans="1:16" ht="15" thickBot="1" x14ac:dyDescent="0.35">
      <c r="A2" s="29" t="s">
        <v>0</v>
      </c>
      <c r="B2" s="4" t="s">
        <v>1</v>
      </c>
      <c r="I2" s="93" t="s">
        <v>122</v>
      </c>
      <c r="J2" s="94"/>
      <c r="K2" s="94"/>
      <c r="L2" s="94"/>
      <c r="M2" s="94"/>
      <c r="N2" s="94"/>
      <c r="O2" s="94"/>
      <c r="P2" s="95"/>
    </row>
    <row r="3" spans="1:16" ht="15" thickBot="1" x14ac:dyDescent="0.35">
      <c r="A3" s="49" t="s">
        <v>2</v>
      </c>
      <c r="B3" s="73">
        <v>561.89359999999999</v>
      </c>
    </row>
    <row r="4" spans="1:16" ht="15" thickBot="1" x14ac:dyDescent="0.35">
      <c r="A4" s="28" t="s">
        <v>48</v>
      </c>
      <c r="B4" s="74">
        <v>710.79039999999998</v>
      </c>
      <c r="I4" s="93" t="s">
        <v>37</v>
      </c>
      <c r="J4" s="94"/>
      <c r="K4" s="94"/>
      <c r="L4" s="94"/>
      <c r="M4" s="96" t="s">
        <v>202</v>
      </c>
      <c r="N4" s="97"/>
      <c r="O4" s="97"/>
      <c r="P4" s="98"/>
    </row>
    <row r="5" spans="1:16" x14ac:dyDescent="0.3">
      <c r="A5" s="28" t="s">
        <v>50</v>
      </c>
      <c r="B5" s="74">
        <v>636.34199999999998</v>
      </c>
    </row>
    <row r="6" spans="1:16" x14ac:dyDescent="0.3">
      <c r="A6" s="28" t="s">
        <v>66</v>
      </c>
      <c r="B6" s="74">
        <v>748.01459999999997</v>
      </c>
    </row>
    <row r="7" spans="1:16" x14ac:dyDescent="0.3">
      <c r="A7" s="28" t="s">
        <v>3</v>
      </c>
      <c r="B7" s="74">
        <v>748.01459999999997</v>
      </c>
    </row>
    <row r="8" spans="1:16" x14ac:dyDescent="0.3">
      <c r="A8" s="28" t="s">
        <v>4</v>
      </c>
      <c r="B8" s="74">
        <v>785.23879999999986</v>
      </c>
    </row>
    <row r="9" spans="1:16" x14ac:dyDescent="0.3">
      <c r="A9" s="28" t="s">
        <v>103</v>
      </c>
      <c r="B9" s="74">
        <v>1009.9739999999999</v>
      </c>
    </row>
    <row r="10" spans="1:16" x14ac:dyDescent="0.3">
      <c r="A10" s="28" t="s">
        <v>5</v>
      </c>
      <c r="B10" s="74">
        <v>1009.9739999999999</v>
      </c>
    </row>
    <row r="11" spans="1:16" x14ac:dyDescent="0.3">
      <c r="A11" s="28" t="s">
        <v>6</v>
      </c>
      <c r="B11" s="74">
        <v>1084.4223999999999</v>
      </c>
    </row>
    <row r="12" spans="1:16" x14ac:dyDescent="0.3">
      <c r="A12" s="28" t="s">
        <v>221</v>
      </c>
      <c r="B12" s="74">
        <v>1247.0857599999997</v>
      </c>
    </row>
    <row r="13" spans="1:16" x14ac:dyDescent="0.3">
      <c r="A13" s="28" t="s">
        <v>57</v>
      </c>
      <c r="B13" s="74">
        <v>1084.4223999999999</v>
      </c>
    </row>
    <row r="14" spans="1:16" x14ac:dyDescent="0.3">
      <c r="A14" s="28" t="s">
        <v>7</v>
      </c>
      <c r="B14" s="74">
        <v>1158.8707999999999</v>
      </c>
    </row>
    <row r="15" spans="1:16" x14ac:dyDescent="0.3">
      <c r="A15" s="28" t="s">
        <v>60</v>
      </c>
      <c r="B15" s="74">
        <v>1332.7014199999999</v>
      </c>
    </row>
    <row r="16" spans="1:16" x14ac:dyDescent="0.3">
      <c r="A16" s="28" t="s">
        <v>8</v>
      </c>
      <c r="B16" s="74">
        <v>1233.3191999999999</v>
      </c>
    </row>
    <row r="17" spans="1:7" x14ac:dyDescent="0.3">
      <c r="A17" s="28" t="s">
        <v>251</v>
      </c>
      <c r="B17" s="74">
        <v>1356.65112</v>
      </c>
    </row>
    <row r="18" spans="1:7" x14ac:dyDescent="0.3">
      <c r="A18" s="28" t="s">
        <v>137</v>
      </c>
      <c r="B18" s="74">
        <v>1603.3149599999999</v>
      </c>
    </row>
    <row r="19" spans="1:7" x14ac:dyDescent="0.3">
      <c r="A19" s="28" t="s">
        <v>9</v>
      </c>
      <c r="B19" s="74">
        <v>1307.7675999999999</v>
      </c>
      <c r="G19" s="51"/>
    </row>
    <row r="20" spans="1:7" ht="15" thickBot="1" x14ac:dyDescent="0.35">
      <c r="A20" s="30" t="s">
        <v>68</v>
      </c>
      <c r="B20" s="75">
        <v>1503.9327399999997</v>
      </c>
    </row>
    <row r="21" spans="1:7" ht="15" thickBot="1" x14ac:dyDescent="0.35"/>
    <row r="22" spans="1:7" ht="15" thickBot="1" x14ac:dyDescent="0.35">
      <c r="A22" s="127" t="s">
        <v>134</v>
      </c>
      <c r="B22" s="128"/>
    </row>
    <row r="23" spans="1:7" ht="15" thickBot="1" x14ac:dyDescent="0.35">
      <c r="A23" s="4" t="s">
        <v>0</v>
      </c>
      <c r="B23" s="37" t="s">
        <v>1</v>
      </c>
    </row>
    <row r="24" spans="1:7" x14ac:dyDescent="0.3">
      <c r="A24" s="49" t="s">
        <v>71</v>
      </c>
      <c r="B24" s="73">
        <v>649.25509999999997</v>
      </c>
    </row>
    <row r="25" spans="1:7" x14ac:dyDescent="0.3">
      <c r="A25" s="28" t="s">
        <v>72</v>
      </c>
      <c r="B25" s="74">
        <v>760.92769999999985</v>
      </c>
    </row>
    <row r="26" spans="1:7" x14ac:dyDescent="0.3">
      <c r="A26" s="28" t="s">
        <v>73</v>
      </c>
      <c r="B26" s="74">
        <v>835.37609999999995</v>
      </c>
    </row>
    <row r="27" spans="1:7" x14ac:dyDescent="0.3">
      <c r="A27" s="28" t="s">
        <v>74</v>
      </c>
      <c r="B27" s="74">
        <v>984.27289999999994</v>
      </c>
    </row>
    <row r="28" spans="1:7" ht="15" thickBot="1" x14ac:dyDescent="0.35">
      <c r="A28" s="30" t="s">
        <v>144</v>
      </c>
      <c r="B28" s="75">
        <v>1058.7212999999999</v>
      </c>
    </row>
    <row r="29" spans="1:7" ht="15" thickBot="1" x14ac:dyDescent="0.35"/>
    <row r="30" spans="1:7" ht="31.5" customHeight="1" thickBot="1" x14ac:dyDescent="0.35">
      <c r="A30" s="137" t="s">
        <v>164</v>
      </c>
      <c r="B30" s="138"/>
    </row>
    <row r="31" spans="1:7" ht="15" thickBot="1" x14ac:dyDescent="0.35">
      <c r="A31" s="2" t="s">
        <v>0</v>
      </c>
      <c r="B31" s="4" t="s">
        <v>1</v>
      </c>
      <c r="D31" s="39"/>
      <c r="E31" s="39"/>
    </row>
    <row r="32" spans="1:7" x14ac:dyDescent="0.3">
      <c r="A32" s="28" t="s">
        <v>86</v>
      </c>
      <c r="B32" s="73">
        <v>321.27903999999995</v>
      </c>
      <c r="D32" s="39"/>
      <c r="E32" s="39"/>
    </row>
    <row r="33" spans="1:5" x14ac:dyDescent="0.3">
      <c r="A33" s="28" t="s">
        <v>10</v>
      </c>
      <c r="B33" s="74">
        <v>358.50323999999995</v>
      </c>
      <c r="D33" s="57"/>
      <c r="E33" s="39"/>
    </row>
    <row r="34" spans="1:5" x14ac:dyDescent="0.3">
      <c r="A34" s="28" t="s">
        <v>87</v>
      </c>
      <c r="B34" s="74">
        <v>414.33954</v>
      </c>
      <c r="D34" s="57"/>
      <c r="E34" s="39"/>
    </row>
    <row r="35" spans="1:5" ht="15" thickBot="1" x14ac:dyDescent="0.35">
      <c r="A35" s="30" t="s">
        <v>11</v>
      </c>
      <c r="B35" s="75">
        <v>447.84132000000005</v>
      </c>
      <c r="D35" s="57"/>
      <c r="E35" s="39"/>
    </row>
    <row r="36" spans="1:5" ht="15" thickBot="1" x14ac:dyDescent="0.35">
      <c r="D36" s="57"/>
      <c r="E36" s="39"/>
    </row>
    <row r="37" spans="1:5" ht="15" thickBot="1" x14ac:dyDescent="0.35">
      <c r="A37" s="135" t="s">
        <v>135</v>
      </c>
      <c r="B37" s="136"/>
      <c r="D37" s="39"/>
      <c r="E37" s="39"/>
    </row>
    <row r="38" spans="1:5" ht="31.5" customHeight="1" thickBot="1" x14ac:dyDescent="0.35">
      <c r="A38" s="29" t="s">
        <v>0</v>
      </c>
      <c r="B38" s="4" t="s">
        <v>1</v>
      </c>
      <c r="D38" s="39"/>
      <c r="E38" s="39"/>
    </row>
    <row r="39" spans="1:5" x14ac:dyDescent="0.3">
      <c r="A39" s="49" t="s">
        <v>76</v>
      </c>
      <c r="B39" s="73">
        <v>1246.1516799999999</v>
      </c>
      <c r="D39" s="39"/>
      <c r="E39" s="39"/>
    </row>
    <row r="40" spans="1:5" x14ac:dyDescent="0.3">
      <c r="A40" s="28" t="s">
        <v>77</v>
      </c>
      <c r="B40" s="74">
        <v>1246.1516799999999</v>
      </c>
    </row>
    <row r="41" spans="1:5" x14ac:dyDescent="0.3">
      <c r="A41" s="28" t="s">
        <v>261</v>
      </c>
      <c r="B41" s="74">
        <v>1435.9950999999999</v>
      </c>
    </row>
    <row r="42" spans="1:5" x14ac:dyDescent="0.3">
      <c r="A42" s="28" t="s">
        <v>78</v>
      </c>
      <c r="B42" s="74">
        <v>1473.2193</v>
      </c>
    </row>
    <row r="43" spans="1:5" x14ac:dyDescent="0.3">
      <c r="A43" s="28" t="s">
        <v>210</v>
      </c>
      <c r="B43" s="74">
        <v>1659.3402999999998</v>
      </c>
    </row>
    <row r="44" spans="1:5" x14ac:dyDescent="0.3">
      <c r="A44" s="28" t="s">
        <v>73</v>
      </c>
      <c r="B44" s="74">
        <v>1659.3402999999998</v>
      </c>
    </row>
    <row r="45" spans="1:5" ht="15" thickBot="1" x14ac:dyDescent="0.35">
      <c r="A45" s="30" t="s">
        <v>138</v>
      </c>
      <c r="B45" s="75">
        <v>1789.6249999999998</v>
      </c>
    </row>
    <row r="46" spans="1:5" ht="15" thickBot="1" x14ac:dyDescent="0.35"/>
    <row r="47" spans="1:5" ht="15" thickBot="1" x14ac:dyDescent="0.35">
      <c r="A47" s="127" t="s">
        <v>209</v>
      </c>
      <c r="B47" s="128"/>
    </row>
    <row r="48" spans="1:5" ht="15" thickBot="1" x14ac:dyDescent="0.35">
      <c r="A48" s="4" t="s">
        <v>0</v>
      </c>
      <c r="B48" s="4" t="s">
        <v>1</v>
      </c>
    </row>
    <row r="49" spans="1:2" x14ac:dyDescent="0.3">
      <c r="A49" s="47" t="s">
        <v>169</v>
      </c>
      <c r="B49" s="82">
        <v>2186.2927193999994</v>
      </c>
    </row>
    <row r="50" spans="1:2" x14ac:dyDescent="0.3">
      <c r="A50" s="29" t="s">
        <v>90</v>
      </c>
      <c r="B50" s="83">
        <v>2272.9506569999994</v>
      </c>
    </row>
    <row r="51" spans="1:2" x14ac:dyDescent="0.3">
      <c r="A51" s="29" t="s">
        <v>91</v>
      </c>
      <c r="B51" s="83">
        <v>2514.8707327999996</v>
      </c>
    </row>
    <row r="52" spans="1:2" x14ac:dyDescent="0.3">
      <c r="A52" s="29" t="s">
        <v>92</v>
      </c>
      <c r="B52" s="83">
        <v>2601.5286704</v>
      </c>
    </row>
    <row r="53" spans="1:2" x14ac:dyDescent="0.3">
      <c r="A53" s="29" t="s">
        <v>93</v>
      </c>
      <c r="B53" s="83">
        <v>2587.0856807999999</v>
      </c>
    </row>
    <row r="54" spans="1:2" x14ac:dyDescent="0.3">
      <c r="A54" s="29" t="s">
        <v>94</v>
      </c>
      <c r="B54" s="83">
        <v>2673.7436184000003</v>
      </c>
    </row>
    <row r="55" spans="1:2" x14ac:dyDescent="0.3">
      <c r="A55" s="28" t="s">
        <v>207</v>
      </c>
      <c r="B55" s="83">
        <v>2767.6230507999994</v>
      </c>
    </row>
    <row r="56" spans="1:2" x14ac:dyDescent="0.3">
      <c r="A56" s="28" t="s">
        <v>208</v>
      </c>
      <c r="B56" s="83">
        <v>2854.2809884000003</v>
      </c>
    </row>
    <row r="57" spans="1:2" x14ac:dyDescent="0.3">
      <c r="A57" s="28" t="s">
        <v>97</v>
      </c>
      <c r="B57" s="83">
        <v>2912.0529467999995</v>
      </c>
    </row>
    <row r="58" spans="1:2" ht="15" thickBot="1" x14ac:dyDescent="0.35">
      <c r="A58" s="30" t="s">
        <v>98</v>
      </c>
      <c r="B58" s="84">
        <v>2998.7108843999999</v>
      </c>
    </row>
  </sheetData>
  <mergeCells count="8">
    <mergeCell ref="A47:B47"/>
    <mergeCell ref="A37:B37"/>
    <mergeCell ref="A1:B1"/>
    <mergeCell ref="I2:P2"/>
    <mergeCell ref="I4:L4"/>
    <mergeCell ref="M4:P4"/>
    <mergeCell ref="A22:B22"/>
    <mergeCell ref="A30:B30"/>
  </mergeCell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256" orientation="portrait" horizontalDpi="300" vertic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B8" sqref="B8"/>
    </sheetView>
  </sheetViews>
  <sheetFormatPr defaultRowHeight="14.4" x14ac:dyDescent="0.3"/>
  <cols>
    <col min="1" max="1" width="19" customWidth="1"/>
    <col min="2" max="2" width="26.6640625" customWidth="1"/>
  </cols>
  <sheetData>
    <row r="1" spans="1:15" ht="15" thickBot="1" x14ac:dyDescent="0.35">
      <c r="A1" s="119" t="s">
        <v>186</v>
      </c>
      <c r="B1" s="120"/>
    </row>
    <row r="2" spans="1:15" ht="15" thickBot="1" x14ac:dyDescent="0.35">
      <c r="A2" s="5" t="s">
        <v>0</v>
      </c>
      <c r="B2" s="3" t="s">
        <v>1</v>
      </c>
      <c r="H2" s="93" t="s">
        <v>122</v>
      </c>
      <c r="I2" s="94"/>
      <c r="J2" s="94"/>
      <c r="K2" s="94"/>
      <c r="L2" s="94"/>
      <c r="M2" s="94"/>
      <c r="N2" s="94"/>
      <c r="O2" s="95"/>
    </row>
    <row r="3" spans="1:15" ht="15" thickBot="1" x14ac:dyDescent="0.35">
      <c r="A3" s="5" t="s">
        <v>187</v>
      </c>
      <c r="B3" s="50">
        <v>115</v>
      </c>
    </row>
    <row r="4" spans="1:15" ht="15" thickBot="1" x14ac:dyDescent="0.35">
      <c r="H4" s="93" t="s">
        <v>37</v>
      </c>
      <c r="I4" s="94"/>
      <c r="J4" s="94"/>
      <c r="K4" s="94"/>
      <c r="L4" s="96" t="s">
        <v>202</v>
      </c>
      <c r="M4" s="97"/>
      <c r="N4" s="97"/>
      <c r="O4" s="98"/>
    </row>
  </sheetData>
  <mergeCells count="4">
    <mergeCell ref="A1:B1"/>
    <mergeCell ref="H2:O2"/>
    <mergeCell ref="H4:K4"/>
    <mergeCell ref="L4:O4"/>
  </mergeCells>
  <hyperlinks>
    <hyperlink ref="L4" r:id="rId1" display="https://www.rekhmunov.com/"/>
    <hyperlink ref="L4:O4" r:id="rId2" display="www.rekhmunov.com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4" sqref="E14"/>
    </sheetView>
  </sheetViews>
  <sheetFormatPr defaultRowHeight="14.4" x14ac:dyDescent="0.3"/>
  <cols>
    <col min="1" max="1" width="26.44140625" customWidth="1"/>
    <col min="2" max="2" width="37.33203125" customWidth="1"/>
    <col min="5" max="5" width="31.109375" customWidth="1"/>
    <col min="6" max="6" width="29.88671875" customWidth="1"/>
  </cols>
  <sheetData>
    <row r="1" spans="1:6" ht="21.75" customHeight="1" thickBot="1" x14ac:dyDescent="0.35">
      <c r="A1" s="139" t="s">
        <v>14</v>
      </c>
      <c r="B1" s="140"/>
      <c r="E1" s="141" t="s">
        <v>36</v>
      </c>
      <c r="F1" s="142"/>
    </row>
    <row r="2" spans="1:6" ht="18.75" customHeight="1" x14ac:dyDescent="0.3">
      <c r="A2" s="26" t="s">
        <v>15</v>
      </c>
      <c r="B2" s="12" t="s">
        <v>16</v>
      </c>
      <c r="E2" s="22" t="s">
        <v>29</v>
      </c>
      <c r="F2" s="9" t="s">
        <v>35</v>
      </c>
    </row>
    <row r="3" spans="1:6" ht="17.25" customHeight="1" x14ac:dyDescent="0.3">
      <c r="A3" s="21" t="s">
        <v>17</v>
      </c>
      <c r="B3" s="13" t="s">
        <v>18</v>
      </c>
      <c r="E3" s="23" t="s">
        <v>30</v>
      </c>
      <c r="F3" s="10" t="s">
        <v>277</v>
      </c>
    </row>
    <row r="4" spans="1:6" ht="17.25" customHeight="1" thickBot="1" x14ac:dyDescent="0.35">
      <c r="A4" s="21" t="s">
        <v>19</v>
      </c>
      <c r="B4" s="14" t="s">
        <v>27</v>
      </c>
      <c r="E4" s="24" t="s">
        <v>31</v>
      </c>
      <c r="F4" s="11" t="s">
        <v>32</v>
      </c>
    </row>
    <row r="5" spans="1:6" ht="18" customHeight="1" x14ac:dyDescent="0.3">
      <c r="A5" s="21" t="s">
        <v>28</v>
      </c>
      <c r="B5" s="13" t="s">
        <v>20</v>
      </c>
      <c r="E5" s="18"/>
      <c r="F5" s="18"/>
    </row>
    <row r="6" spans="1:6" ht="18.75" customHeight="1" x14ac:dyDescent="0.3">
      <c r="A6" s="21" t="s">
        <v>21</v>
      </c>
      <c r="B6" s="13" t="s">
        <v>22</v>
      </c>
      <c r="E6" s="18"/>
      <c r="F6" s="18"/>
    </row>
    <row r="7" spans="1:6" ht="18.75" customHeight="1" x14ac:dyDescent="0.3">
      <c r="A7" s="19" t="s">
        <v>23</v>
      </c>
      <c r="B7" s="13" t="s">
        <v>24</v>
      </c>
      <c r="E7" s="18"/>
      <c r="F7" s="18"/>
    </row>
    <row r="8" spans="1:6" ht="15.6" thickBot="1" x14ac:dyDescent="0.35">
      <c r="A8" s="21" t="s">
        <v>25</v>
      </c>
      <c r="B8" s="15" t="s">
        <v>26</v>
      </c>
    </row>
    <row r="9" spans="1:6" ht="15" x14ac:dyDescent="0.3">
      <c r="A9" s="16" t="s">
        <v>33</v>
      </c>
      <c r="B9" s="25" t="s">
        <v>119</v>
      </c>
    </row>
    <row r="10" spans="1:6" ht="15.75" thickBot="1" x14ac:dyDescent="0.3">
      <c r="A10" s="17" t="s">
        <v>34</v>
      </c>
      <c r="B10" s="52" t="s">
        <v>211</v>
      </c>
    </row>
    <row r="11" spans="1:6" ht="15" x14ac:dyDescent="0.25">
      <c r="A11" s="19"/>
      <c r="B11" s="20"/>
    </row>
    <row r="15" spans="1:6" x14ac:dyDescent="0.3">
      <c r="C15" s="1"/>
    </row>
    <row r="16" spans="1:6" x14ac:dyDescent="0.3">
      <c r="A16" s="1"/>
      <c r="B16" s="1"/>
      <c r="C16" s="1"/>
    </row>
    <row r="17" spans="1:3" x14ac:dyDescent="0.3">
      <c r="A17" s="1"/>
      <c r="B17" s="1"/>
      <c r="C17" s="1"/>
    </row>
    <row r="18" spans="1:3" x14ac:dyDescent="0.3">
      <c r="A18" s="1"/>
      <c r="B18" s="1"/>
      <c r="C18" s="1"/>
    </row>
    <row r="19" spans="1:3" x14ac:dyDescent="0.3">
      <c r="A19" s="1"/>
      <c r="B19" s="1"/>
      <c r="C19" s="1"/>
    </row>
    <row r="20" spans="1:3" x14ac:dyDescent="0.3">
      <c r="A20" s="1"/>
      <c r="B20" s="1"/>
    </row>
  </sheetData>
  <mergeCells count="2">
    <mergeCell ref="A1:B1"/>
    <mergeCell ref="E1:F1"/>
  </mergeCells>
  <hyperlinks>
    <hyperlink ref="B10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B32" sqref="B32"/>
    </sheetView>
  </sheetViews>
  <sheetFormatPr defaultRowHeight="14.4" x14ac:dyDescent="0.3"/>
  <cols>
    <col min="1" max="1" width="25.109375" customWidth="1"/>
    <col min="2" max="2" width="16.88671875" customWidth="1"/>
  </cols>
  <sheetData>
    <row r="1" spans="1:16" ht="31.5" customHeight="1" thickBot="1" x14ac:dyDescent="0.35">
      <c r="A1" s="101" t="s">
        <v>120</v>
      </c>
      <c r="B1" s="102"/>
      <c r="C1" s="1"/>
    </row>
    <row r="2" spans="1:16" ht="15" thickBot="1" x14ac:dyDescent="0.35">
      <c r="A2" s="2" t="s">
        <v>0</v>
      </c>
      <c r="B2" s="4" t="s">
        <v>1</v>
      </c>
      <c r="D2" s="103"/>
      <c r="E2" s="103"/>
      <c r="I2" s="93" t="s">
        <v>118</v>
      </c>
      <c r="J2" s="94"/>
      <c r="K2" s="94"/>
      <c r="L2" s="94"/>
      <c r="M2" s="94"/>
      <c r="N2" s="94"/>
      <c r="O2" s="94"/>
      <c r="P2" s="95"/>
    </row>
    <row r="3" spans="1:16" ht="15" thickBot="1" x14ac:dyDescent="0.35">
      <c r="A3" s="28" t="s">
        <v>2</v>
      </c>
      <c r="B3" s="73">
        <v>487.09839500000004</v>
      </c>
      <c r="D3" s="32"/>
      <c r="E3" s="32"/>
      <c r="I3" s="27"/>
      <c r="J3" s="27"/>
      <c r="K3" s="27"/>
      <c r="L3" s="27"/>
      <c r="M3" s="27"/>
      <c r="N3" s="27"/>
      <c r="O3" s="27"/>
      <c r="P3" s="27"/>
    </row>
    <row r="4" spans="1:16" ht="15" thickBot="1" x14ac:dyDescent="0.35">
      <c r="A4" s="28" t="s">
        <v>83</v>
      </c>
      <c r="B4" s="74">
        <v>501.37960250000003</v>
      </c>
      <c r="D4" s="32"/>
      <c r="E4" s="32"/>
      <c r="I4" s="93" t="s">
        <v>37</v>
      </c>
      <c r="J4" s="94"/>
      <c r="K4" s="94"/>
      <c r="L4" s="94"/>
      <c r="M4" s="96" t="s">
        <v>202</v>
      </c>
      <c r="N4" s="97"/>
      <c r="O4" s="97"/>
      <c r="P4" s="98"/>
    </row>
    <row r="5" spans="1:16" x14ac:dyDescent="0.3">
      <c r="A5" s="28" t="s">
        <v>82</v>
      </c>
      <c r="B5" s="74">
        <v>501.37960250000003</v>
      </c>
      <c r="D5" s="32"/>
      <c r="E5" s="32"/>
      <c r="I5" s="27"/>
      <c r="J5" s="27"/>
      <c r="K5" s="27"/>
      <c r="L5" s="27"/>
      <c r="M5" s="27"/>
      <c r="N5" s="27"/>
      <c r="O5" s="27"/>
      <c r="P5" s="27"/>
    </row>
    <row r="6" spans="1:16" x14ac:dyDescent="0.3">
      <c r="A6" s="28" t="s">
        <v>49</v>
      </c>
      <c r="B6" s="74">
        <v>572.78564000000006</v>
      </c>
      <c r="D6" s="32"/>
      <c r="E6" s="32"/>
      <c r="I6" s="27"/>
      <c r="J6" s="27"/>
      <c r="K6" s="27"/>
      <c r="L6" s="27"/>
      <c r="M6" s="27"/>
      <c r="N6" s="27"/>
      <c r="O6" s="27"/>
      <c r="P6" s="27"/>
    </row>
    <row r="7" spans="1:16" x14ac:dyDescent="0.3">
      <c r="A7" s="28" t="s">
        <v>48</v>
      </c>
      <c r="B7" s="74">
        <v>572.78564000000006</v>
      </c>
    </row>
    <row r="8" spans="1:16" x14ac:dyDescent="0.3">
      <c r="A8" s="28" t="s">
        <v>50</v>
      </c>
      <c r="B8" s="74">
        <v>572.81344000000001</v>
      </c>
    </row>
    <row r="9" spans="1:16" x14ac:dyDescent="0.3">
      <c r="A9" s="28" t="s">
        <v>66</v>
      </c>
      <c r="B9" s="74">
        <v>601.375855</v>
      </c>
    </row>
    <row r="10" spans="1:16" x14ac:dyDescent="0.3">
      <c r="A10" s="28" t="s">
        <v>52</v>
      </c>
      <c r="B10" s="74">
        <v>601.375855</v>
      </c>
    </row>
    <row r="11" spans="1:16" x14ac:dyDescent="0.3">
      <c r="A11" s="28" t="s">
        <v>3</v>
      </c>
      <c r="B11" s="74">
        <v>601.375855</v>
      </c>
    </row>
    <row r="12" spans="1:16" x14ac:dyDescent="0.3">
      <c r="A12" s="28" t="s">
        <v>4</v>
      </c>
      <c r="B12" s="74">
        <v>630.49427000000003</v>
      </c>
    </row>
    <row r="13" spans="1:16" x14ac:dyDescent="0.3">
      <c r="A13" s="28" t="s">
        <v>5</v>
      </c>
      <c r="B13" s="74">
        <v>748.02432999999996</v>
      </c>
    </row>
    <row r="14" spans="1:16" x14ac:dyDescent="0.3">
      <c r="A14" s="28" t="s">
        <v>6</v>
      </c>
      <c r="B14" s="74">
        <v>863.49719000000005</v>
      </c>
    </row>
    <row r="15" spans="1:16" x14ac:dyDescent="0.3">
      <c r="A15" s="28" t="s">
        <v>58</v>
      </c>
      <c r="B15" s="74">
        <v>892.05960500000003</v>
      </c>
    </row>
    <row r="16" spans="1:16" x14ac:dyDescent="0.3">
      <c r="A16" s="28" t="s">
        <v>7</v>
      </c>
      <c r="B16" s="74">
        <v>921.84521999999993</v>
      </c>
    </row>
    <row r="17" spans="1:2" x14ac:dyDescent="0.3">
      <c r="A17" s="28" t="s">
        <v>60</v>
      </c>
      <c r="B17" s="74">
        <v>978.97005000000001</v>
      </c>
    </row>
    <row r="18" spans="1:2" x14ac:dyDescent="0.3">
      <c r="A18" s="28" t="s">
        <v>104</v>
      </c>
      <c r="B18" s="74">
        <v>1036.0948800000001</v>
      </c>
    </row>
    <row r="19" spans="1:2" x14ac:dyDescent="0.3">
      <c r="A19" s="28" t="s">
        <v>8</v>
      </c>
      <c r="B19" s="74">
        <v>980.19325000000003</v>
      </c>
    </row>
    <row r="20" spans="1:2" ht="15" thickBot="1" x14ac:dyDescent="0.35">
      <c r="A20" s="30" t="s">
        <v>9</v>
      </c>
      <c r="B20" s="75">
        <v>1038.5412800000001</v>
      </c>
    </row>
    <row r="21" spans="1:2" ht="15" thickBot="1" x14ac:dyDescent="0.35"/>
    <row r="22" spans="1:2" ht="32.25" customHeight="1" thickBot="1" x14ac:dyDescent="0.35">
      <c r="A22" s="99" t="s">
        <v>159</v>
      </c>
      <c r="B22" s="100"/>
    </row>
    <row r="23" spans="1:2" ht="15" thickBot="1" x14ac:dyDescent="0.35">
      <c r="A23" s="5" t="s">
        <v>0</v>
      </c>
      <c r="B23" s="4" t="s">
        <v>1</v>
      </c>
    </row>
    <row r="24" spans="1:2" x14ac:dyDescent="0.3">
      <c r="A24" s="28" t="s">
        <v>86</v>
      </c>
      <c r="B24" s="73">
        <v>267.71497299999999</v>
      </c>
    </row>
    <row r="25" spans="1:2" x14ac:dyDescent="0.3">
      <c r="A25" s="28" t="s">
        <v>10</v>
      </c>
      <c r="B25" s="74">
        <v>339.12101049999995</v>
      </c>
    </row>
    <row r="26" spans="1:2" x14ac:dyDescent="0.3">
      <c r="A26" s="28" t="s">
        <v>87</v>
      </c>
      <c r="B26" s="74">
        <v>296.27738799999997</v>
      </c>
    </row>
    <row r="27" spans="1:2" ht="15" thickBot="1" x14ac:dyDescent="0.35">
      <c r="A27" s="30" t="s">
        <v>11</v>
      </c>
      <c r="B27" s="75">
        <v>367.05118399999998</v>
      </c>
    </row>
    <row r="28" spans="1:2" ht="15" thickBot="1" x14ac:dyDescent="0.35"/>
    <row r="29" spans="1:2" ht="33" customHeight="1" thickBot="1" x14ac:dyDescent="0.35">
      <c r="A29" s="99" t="s">
        <v>184</v>
      </c>
      <c r="B29" s="100"/>
    </row>
    <row r="30" spans="1:2" ht="15" thickBot="1" x14ac:dyDescent="0.35">
      <c r="A30" s="6" t="s">
        <v>0</v>
      </c>
      <c r="B30" s="4" t="s">
        <v>1</v>
      </c>
    </row>
    <row r="31" spans="1:2" x14ac:dyDescent="0.3">
      <c r="A31" s="49" t="s">
        <v>185</v>
      </c>
      <c r="B31" s="73">
        <v>912.89361999999983</v>
      </c>
    </row>
    <row r="32" spans="1:2" x14ac:dyDescent="0.3">
      <c r="A32" s="28" t="s">
        <v>76</v>
      </c>
      <c r="B32" s="74">
        <v>1299.8762225</v>
      </c>
    </row>
    <row r="33" spans="1:2" x14ac:dyDescent="0.3">
      <c r="A33" s="28" t="s">
        <v>167</v>
      </c>
      <c r="B33" s="74">
        <v>1357.0010524999998</v>
      </c>
    </row>
    <row r="34" spans="1:2" x14ac:dyDescent="0.3">
      <c r="A34" s="28" t="s">
        <v>295</v>
      </c>
      <c r="B34" s="74">
        <v>1357.0010524999998</v>
      </c>
    </row>
    <row r="35" spans="1:2" x14ac:dyDescent="0.3">
      <c r="A35" s="28" t="s">
        <v>77</v>
      </c>
      <c r="B35" s="74">
        <v>1357.0010524999998</v>
      </c>
    </row>
    <row r="36" spans="1:2" x14ac:dyDescent="0.3">
      <c r="A36" s="28" t="s">
        <v>45</v>
      </c>
      <c r="B36" s="74">
        <v>1357.0010524999998</v>
      </c>
    </row>
    <row r="37" spans="1:2" x14ac:dyDescent="0.3">
      <c r="A37" s="28" t="s">
        <v>195</v>
      </c>
      <c r="B37" s="74">
        <v>1357.0010524999998</v>
      </c>
    </row>
    <row r="38" spans="1:2" x14ac:dyDescent="0.3">
      <c r="A38" s="28" t="s">
        <v>78</v>
      </c>
      <c r="B38" s="74">
        <v>1357.0010524999998</v>
      </c>
    </row>
    <row r="39" spans="1:2" ht="15" thickBot="1" x14ac:dyDescent="0.35">
      <c r="A39" s="30" t="s">
        <v>148</v>
      </c>
      <c r="B39" s="75">
        <v>1385.5634674999999</v>
      </c>
    </row>
    <row r="41" spans="1:2" ht="15.75" customHeight="1" x14ac:dyDescent="0.3"/>
  </sheetData>
  <mergeCells count="7">
    <mergeCell ref="A29:B29"/>
    <mergeCell ref="A22:B22"/>
    <mergeCell ref="A1:B1"/>
    <mergeCell ref="D2:E2"/>
    <mergeCell ref="I2:P2"/>
    <mergeCell ref="I4:L4"/>
    <mergeCell ref="M4:P4"/>
  </mergeCells>
  <dataValidations count="2">
    <dataValidation type="list" allowBlank="1" showInputMessage="1" showErrorMessage="1" sqref="B41:B42">
      <formula1>Цвет</formula1>
    </dataValidation>
    <dataValidation type="list" allowBlank="1" showInputMessage="1" showErrorMessage="1" sqref="F2:F6">
      <formula1>$AA$2:$AA$20</formula1>
    </dataValidation>
  </dataValidation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>
      <selection activeCell="A78" sqref="A78:B78"/>
    </sheetView>
  </sheetViews>
  <sheetFormatPr defaultRowHeight="14.4" x14ac:dyDescent="0.3"/>
  <cols>
    <col min="1" max="1" width="21" customWidth="1"/>
    <col min="2" max="2" width="19.44140625" customWidth="1"/>
    <col min="3" max="3" width="3.109375" customWidth="1"/>
    <col min="4" max="4" width="22.5546875" customWidth="1"/>
    <col min="5" max="5" width="19.44140625" customWidth="1"/>
    <col min="6" max="6" width="3.33203125" customWidth="1"/>
    <col min="7" max="7" width="15.6640625" customWidth="1"/>
    <col min="8" max="8" width="20.6640625" customWidth="1"/>
    <col min="9" max="9" width="3.44140625" customWidth="1"/>
    <col min="10" max="11" width="18" customWidth="1"/>
    <col min="12" max="12" width="3.44140625" customWidth="1"/>
    <col min="13" max="13" width="18" customWidth="1"/>
    <col min="14" max="14" width="17.33203125" customWidth="1"/>
    <col min="15" max="15" width="11.5546875" customWidth="1"/>
    <col min="16" max="16" width="12.5546875" customWidth="1"/>
    <col min="17" max="17" width="12" customWidth="1"/>
  </cols>
  <sheetData>
    <row r="1" spans="1:23" ht="33.75" customHeight="1" thickBot="1" x14ac:dyDescent="0.35">
      <c r="A1" s="106" t="s">
        <v>332</v>
      </c>
      <c r="B1" s="107"/>
      <c r="D1" s="106" t="s">
        <v>143</v>
      </c>
      <c r="E1" s="107"/>
      <c r="G1" s="115" t="s">
        <v>136</v>
      </c>
      <c r="H1" s="116"/>
      <c r="I1" s="44"/>
      <c r="J1" s="108" t="s">
        <v>155</v>
      </c>
      <c r="K1" s="109"/>
      <c r="L1" s="44"/>
      <c r="M1" s="117" t="s">
        <v>326</v>
      </c>
      <c r="N1" s="118"/>
      <c r="O1" s="44"/>
    </row>
    <row r="2" spans="1:23" ht="15" thickBot="1" x14ac:dyDescent="0.35">
      <c r="A2" s="3" t="s">
        <v>0</v>
      </c>
      <c r="B2" s="37" t="s">
        <v>1</v>
      </c>
      <c r="D2" s="3" t="s">
        <v>0</v>
      </c>
      <c r="E2" s="37" t="s">
        <v>1</v>
      </c>
      <c r="G2" s="38" t="s">
        <v>0</v>
      </c>
      <c r="H2" s="4" t="s">
        <v>1</v>
      </c>
      <c r="I2" s="27"/>
      <c r="J2" s="38" t="s">
        <v>0</v>
      </c>
      <c r="K2" s="4" t="s">
        <v>1</v>
      </c>
      <c r="L2" s="27"/>
      <c r="M2" s="38" t="s">
        <v>0</v>
      </c>
      <c r="N2" s="4" t="s">
        <v>1</v>
      </c>
      <c r="O2" s="29"/>
      <c r="P2" s="93" t="s">
        <v>118</v>
      </c>
      <c r="Q2" s="94"/>
      <c r="R2" s="94"/>
      <c r="S2" s="94"/>
      <c r="T2" s="94"/>
      <c r="U2" s="94"/>
      <c r="V2" s="94"/>
      <c r="W2" s="95"/>
    </row>
    <row r="3" spans="1:23" s="39" customFormat="1" ht="15" thickBot="1" x14ac:dyDescent="0.35">
      <c r="A3" s="28" t="s">
        <v>100</v>
      </c>
      <c r="B3" s="73">
        <v>225.90279999999998</v>
      </c>
      <c r="D3" s="28" t="s">
        <v>100</v>
      </c>
      <c r="E3" s="73">
        <v>225.90279999999998</v>
      </c>
      <c r="G3" s="49" t="s">
        <v>100</v>
      </c>
      <c r="H3" s="73">
        <v>310.16459999999995</v>
      </c>
      <c r="I3" s="43"/>
      <c r="J3" s="49" t="s">
        <v>100</v>
      </c>
      <c r="K3" s="73">
        <v>310.16459999999995</v>
      </c>
      <c r="L3" s="43"/>
      <c r="M3" s="49" t="s">
        <v>48</v>
      </c>
      <c r="N3" s="73">
        <v>543.11469999999997</v>
      </c>
      <c r="O3" s="43"/>
    </row>
    <row r="4" spans="1:23" s="39" customFormat="1" ht="15" customHeight="1" thickBot="1" x14ac:dyDescent="0.35">
      <c r="A4" s="28" t="s">
        <v>39</v>
      </c>
      <c r="B4" s="74">
        <v>225.90279999999998</v>
      </c>
      <c r="D4" s="28" t="s">
        <v>39</v>
      </c>
      <c r="E4" s="74">
        <v>225.90279999999998</v>
      </c>
      <c r="G4" s="28" t="s">
        <v>39</v>
      </c>
      <c r="H4" s="74">
        <v>310.16459999999995</v>
      </c>
      <c r="I4" s="43"/>
      <c r="J4" s="28" t="s">
        <v>39</v>
      </c>
      <c r="K4" s="74">
        <v>310.16459999999995</v>
      </c>
      <c r="L4" s="43"/>
      <c r="M4" s="28" t="s">
        <v>54</v>
      </c>
      <c r="N4" s="74">
        <v>586.06569999999999</v>
      </c>
      <c r="O4" s="43"/>
      <c r="P4" s="112" t="s">
        <v>123</v>
      </c>
      <c r="Q4" s="113"/>
      <c r="R4" s="113"/>
      <c r="S4" s="113"/>
      <c r="T4" s="113"/>
      <c r="U4" s="113"/>
      <c r="V4" s="113"/>
      <c r="W4" s="114"/>
    </row>
    <row r="5" spans="1:23" s="39" customFormat="1" x14ac:dyDescent="0.3">
      <c r="A5" s="28" t="s">
        <v>84</v>
      </c>
      <c r="B5" s="74">
        <v>328.12617999999998</v>
      </c>
      <c r="D5" s="28" t="s">
        <v>84</v>
      </c>
      <c r="E5" s="74">
        <v>328.12617999999998</v>
      </c>
      <c r="F5" s="40"/>
      <c r="G5" s="28" t="s">
        <v>84</v>
      </c>
      <c r="H5" s="74">
        <v>341.18105999999995</v>
      </c>
      <c r="I5" s="43"/>
      <c r="J5" s="28" t="s">
        <v>84</v>
      </c>
      <c r="K5" s="74">
        <v>341.18105999999995</v>
      </c>
      <c r="L5" s="43"/>
      <c r="M5" s="28" t="s">
        <v>66</v>
      </c>
      <c r="N5" s="74">
        <v>586.06569999999999</v>
      </c>
      <c r="O5" s="43"/>
      <c r="P5" s="40"/>
      <c r="Q5" s="40"/>
    </row>
    <row r="6" spans="1:23" s="39" customFormat="1" x14ac:dyDescent="0.3">
      <c r="A6" s="28" t="s">
        <v>140</v>
      </c>
      <c r="B6" s="74">
        <v>328.12617999999998</v>
      </c>
      <c r="D6" s="28" t="s">
        <v>140</v>
      </c>
      <c r="E6" s="74">
        <v>328.12617999999998</v>
      </c>
      <c r="F6" s="40"/>
      <c r="G6" s="28" t="s">
        <v>38</v>
      </c>
      <c r="H6" s="74">
        <v>439.01759999999996</v>
      </c>
      <c r="I6" s="43"/>
      <c r="J6" s="28" t="s">
        <v>38</v>
      </c>
      <c r="K6" s="74">
        <v>439.01759999999996</v>
      </c>
      <c r="L6" s="43"/>
      <c r="M6" s="28" t="s">
        <v>52</v>
      </c>
      <c r="N6" s="74">
        <v>586.06569999999999</v>
      </c>
      <c r="O6" s="43"/>
      <c r="P6" s="40"/>
      <c r="Q6" s="40"/>
    </row>
    <row r="7" spans="1:23" s="39" customFormat="1" x14ac:dyDescent="0.3">
      <c r="A7" s="28" t="s">
        <v>248</v>
      </c>
      <c r="B7" s="74">
        <v>328.12617999999998</v>
      </c>
      <c r="D7" s="28" t="s">
        <v>248</v>
      </c>
      <c r="E7" s="74">
        <v>328.12617999999998</v>
      </c>
      <c r="F7" s="40"/>
      <c r="G7" s="28" t="s">
        <v>53</v>
      </c>
      <c r="H7" s="74">
        <v>439.01759999999996</v>
      </c>
      <c r="I7" s="43"/>
      <c r="J7" s="28" t="s">
        <v>53</v>
      </c>
      <c r="K7" s="74">
        <v>439.01759999999996</v>
      </c>
      <c r="L7" s="43"/>
      <c r="M7" s="28" t="s">
        <v>3</v>
      </c>
      <c r="N7" s="74">
        <v>586.06569999999999</v>
      </c>
      <c r="O7" s="43"/>
      <c r="P7" s="40"/>
      <c r="Q7" s="40"/>
    </row>
    <row r="8" spans="1:23" s="39" customFormat="1" x14ac:dyDescent="0.3">
      <c r="A8" s="28" t="s">
        <v>199</v>
      </c>
      <c r="B8" s="74">
        <v>328.12617999999998</v>
      </c>
      <c r="D8" s="28" t="s">
        <v>199</v>
      </c>
      <c r="E8" s="74">
        <v>328.12617999999998</v>
      </c>
      <c r="F8" s="40"/>
      <c r="G8" s="28" t="s">
        <v>127</v>
      </c>
      <c r="H8" s="74">
        <v>439.01759999999996</v>
      </c>
      <c r="I8" s="43"/>
      <c r="J8" s="28" t="s">
        <v>127</v>
      </c>
      <c r="K8" s="74">
        <v>439.01759999999996</v>
      </c>
      <c r="L8" s="43"/>
      <c r="M8" s="28" t="s">
        <v>105</v>
      </c>
      <c r="N8" s="74">
        <v>629.0166999999999</v>
      </c>
      <c r="O8" s="43"/>
      <c r="P8" s="40"/>
      <c r="Q8" s="40"/>
    </row>
    <row r="9" spans="1:23" s="39" customFormat="1" x14ac:dyDescent="0.3">
      <c r="A9" s="28" t="s">
        <v>141</v>
      </c>
      <c r="B9" s="74">
        <v>328.12617999999998</v>
      </c>
      <c r="D9" s="28" t="s">
        <v>141</v>
      </c>
      <c r="E9" s="74">
        <v>328.12617999999998</v>
      </c>
      <c r="F9" s="40"/>
      <c r="G9" s="28" t="s">
        <v>40</v>
      </c>
      <c r="H9" s="74">
        <v>439.01759999999996</v>
      </c>
      <c r="I9" s="43"/>
      <c r="J9" s="28" t="s">
        <v>40</v>
      </c>
      <c r="K9" s="74">
        <v>439.01759999999996</v>
      </c>
      <c r="L9" s="43"/>
      <c r="M9" s="28" t="s">
        <v>63</v>
      </c>
      <c r="N9" s="74">
        <v>629.0166999999999</v>
      </c>
      <c r="O9" s="43"/>
      <c r="P9" s="40"/>
      <c r="Q9" s="40"/>
    </row>
    <row r="10" spans="1:23" s="39" customFormat="1" x14ac:dyDescent="0.3">
      <c r="A10" s="28" t="s">
        <v>38</v>
      </c>
      <c r="B10" s="74">
        <v>328.12617999999998</v>
      </c>
      <c r="D10" s="28" t="s">
        <v>38</v>
      </c>
      <c r="E10" s="74">
        <v>328.12617999999998</v>
      </c>
      <c r="G10" s="28" t="s">
        <v>55</v>
      </c>
      <c r="H10" s="74">
        <v>481.96859999999998</v>
      </c>
      <c r="I10" s="43"/>
      <c r="J10" s="28" t="s">
        <v>55</v>
      </c>
      <c r="K10" s="74">
        <v>481.96859999999998</v>
      </c>
      <c r="L10" s="43"/>
      <c r="M10" s="28" t="s">
        <v>4</v>
      </c>
      <c r="N10" s="74">
        <v>629.0166999999999</v>
      </c>
      <c r="O10" s="43"/>
    </row>
    <row r="11" spans="1:23" s="39" customFormat="1" x14ac:dyDescent="0.3">
      <c r="A11" s="28" t="s">
        <v>200</v>
      </c>
      <c r="B11" s="74">
        <v>328.12617999999998</v>
      </c>
      <c r="D11" s="28" t="s">
        <v>200</v>
      </c>
      <c r="E11" s="74">
        <v>328.12617999999998</v>
      </c>
      <c r="G11" s="28" t="s">
        <v>56</v>
      </c>
      <c r="H11" s="74">
        <v>481.96859999999998</v>
      </c>
      <c r="I11" s="43"/>
      <c r="J11" s="28" t="s">
        <v>56</v>
      </c>
      <c r="K11" s="74">
        <v>481.96859999999998</v>
      </c>
      <c r="L11" s="43"/>
      <c r="M11" s="28" t="s">
        <v>5</v>
      </c>
      <c r="N11" s="74">
        <v>853.2654</v>
      </c>
      <c r="O11" s="43"/>
    </row>
    <row r="12" spans="1:23" s="39" customFormat="1" x14ac:dyDescent="0.3">
      <c r="A12" s="28" t="s">
        <v>53</v>
      </c>
      <c r="B12" s="74">
        <v>328.12617999999998</v>
      </c>
      <c r="D12" s="28" t="s">
        <v>53</v>
      </c>
      <c r="E12" s="74">
        <v>328.12617999999998</v>
      </c>
      <c r="G12" s="28" t="s">
        <v>139</v>
      </c>
      <c r="H12" s="74">
        <v>481.96859999999998</v>
      </c>
      <c r="I12" s="43"/>
      <c r="J12" s="28" t="s">
        <v>139</v>
      </c>
      <c r="K12" s="74">
        <v>481.96859999999998</v>
      </c>
      <c r="L12" s="43"/>
      <c r="M12" s="28" t="s">
        <v>6</v>
      </c>
      <c r="N12" s="74">
        <v>939.16739999999993</v>
      </c>
      <c r="O12" s="43"/>
    </row>
    <row r="13" spans="1:23" s="39" customFormat="1" x14ac:dyDescent="0.3">
      <c r="A13" s="28" t="s">
        <v>151</v>
      </c>
      <c r="B13" s="74">
        <v>328.12617999999998</v>
      </c>
      <c r="D13" s="28" t="s">
        <v>151</v>
      </c>
      <c r="E13" s="74">
        <v>328.12617999999998</v>
      </c>
      <c r="G13" s="28" t="s">
        <v>41</v>
      </c>
      <c r="H13" s="74">
        <v>481.96859999999998</v>
      </c>
      <c r="I13" s="43"/>
      <c r="J13" s="28" t="s">
        <v>41</v>
      </c>
      <c r="K13" s="74">
        <v>481.96859999999998</v>
      </c>
      <c r="L13" s="43"/>
      <c r="M13" s="28" t="s">
        <v>58</v>
      </c>
      <c r="N13" s="74">
        <v>982.11839999999984</v>
      </c>
      <c r="O13" s="43"/>
    </row>
    <row r="14" spans="1:23" s="39" customFormat="1" x14ac:dyDescent="0.3">
      <c r="A14" s="28" t="s">
        <v>127</v>
      </c>
      <c r="B14" s="74">
        <v>328.12617999999998</v>
      </c>
      <c r="D14" s="28" t="s">
        <v>127</v>
      </c>
      <c r="E14" s="74">
        <v>328.12617999999998</v>
      </c>
      <c r="G14" s="28" t="s">
        <v>111</v>
      </c>
      <c r="H14" s="74">
        <v>524.91959999999995</v>
      </c>
      <c r="I14" s="43"/>
      <c r="J14" s="28" t="s">
        <v>111</v>
      </c>
      <c r="K14" s="74">
        <v>524.91959999999995</v>
      </c>
      <c r="L14" s="43"/>
      <c r="M14" s="28" t="s">
        <v>7</v>
      </c>
      <c r="N14" s="74">
        <v>1025.0694000000001</v>
      </c>
      <c r="O14" s="43"/>
    </row>
    <row r="15" spans="1:23" s="39" customFormat="1" x14ac:dyDescent="0.3">
      <c r="A15" s="28" t="s">
        <v>112</v>
      </c>
      <c r="B15" s="74">
        <v>328.12617999999998</v>
      </c>
      <c r="D15" s="28" t="s">
        <v>112</v>
      </c>
      <c r="E15" s="74">
        <v>328.12617999999998</v>
      </c>
      <c r="G15" s="28" t="s">
        <v>64</v>
      </c>
      <c r="H15" s="74">
        <v>524.91959999999995</v>
      </c>
      <c r="I15" s="43"/>
      <c r="J15" s="28" t="s">
        <v>64</v>
      </c>
      <c r="K15" s="74">
        <v>524.91959999999995</v>
      </c>
      <c r="L15" s="43"/>
      <c r="M15" s="28" t="s">
        <v>8</v>
      </c>
      <c r="N15" s="74">
        <v>1110.9713999999999</v>
      </c>
      <c r="O15" s="43"/>
    </row>
    <row r="16" spans="1:23" s="39" customFormat="1" ht="15" thickBot="1" x14ac:dyDescent="0.35">
      <c r="A16" s="28" t="s">
        <v>40</v>
      </c>
      <c r="B16" s="74">
        <v>328.12617999999998</v>
      </c>
      <c r="D16" s="28" t="s">
        <v>40</v>
      </c>
      <c r="E16" s="74">
        <v>328.12617999999998</v>
      </c>
      <c r="G16" s="28" t="s">
        <v>42</v>
      </c>
      <c r="H16" s="74">
        <v>524.91959999999995</v>
      </c>
      <c r="I16" s="43"/>
      <c r="J16" s="28" t="s">
        <v>42</v>
      </c>
      <c r="K16" s="74">
        <v>524.91959999999995</v>
      </c>
      <c r="L16" s="43"/>
      <c r="M16" s="30" t="s">
        <v>9</v>
      </c>
      <c r="N16" s="75">
        <v>1196.8733999999999</v>
      </c>
      <c r="O16" s="43"/>
    </row>
    <row r="17" spans="1:17" s="39" customFormat="1" x14ac:dyDescent="0.3">
      <c r="A17" s="28" t="s">
        <v>116</v>
      </c>
      <c r="B17" s="74">
        <v>358.19187999999997</v>
      </c>
      <c r="D17" s="28" t="s">
        <v>116</v>
      </c>
      <c r="E17" s="74">
        <v>358.19187999999997</v>
      </c>
      <c r="G17" s="28" t="s">
        <v>102</v>
      </c>
      <c r="H17" s="74">
        <v>655.16259999999988</v>
      </c>
      <c r="I17" s="43"/>
      <c r="J17" s="28" t="s">
        <v>102</v>
      </c>
      <c r="K17" s="74">
        <v>655.16259999999988</v>
      </c>
      <c r="L17" s="43"/>
      <c r="N17" s="41"/>
      <c r="O17" s="43"/>
    </row>
    <row r="18" spans="1:17" s="39" customFormat="1" x14ac:dyDescent="0.3">
      <c r="A18" s="28" t="s">
        <v>241</v>
      </c>
      <c r="B18" s="74">
        <v>358.19187999999997</v>
      </c>
      <c r="D18" s="28" t="s">
        <v>241</v>
      </c>
      <c r="E18" s="74">
        <v>358.19187999999997</v>
      </c>
      <c r="G18" s="28" t="s">
        <v>43</v>
      </c>
      <c r="H18" s="74">
        <v>655.16259999999988</v>
      </c>
      <c r="I18" s="43"/>
      <c r="J18" s="28" t="s">
        <v>43</v>
      </c>
      <c r="K18" s="74">
        <v>655.16259999999988</v>
      </c>
      <c r="L18" s="43"/>
      <c r="O18" s="43"/>
    </row>
    <row r="19" spans="1:17" s="39" customFormat="1" x14ac:dyDescent="0.3">
      <c r="A19" s="28" t="s">
        <v>131</v>
      </c>
      <c r="B19" s="74">
        <v>358.19187999999997</v>
      </c>
      <c r="D19" s="28" t="s">
        <v>131</v>
      </c>
      <c r="E19" s="74">
        <v>358.19187999999997</v>
      </c>
      <c r="G19" s="28" t="s">
        <v>152</v>
      </c>
      <c r="H19" s="74">
        <v>698.11360000000002</v>
      </c>
      <c r="I19" s="43"/>
      <c r="J19" s="28" t="s">
        <v>152</v>
      </c>
      <c r="K19" s="74">
        <v>698.11360000000002</v>
      </c>
      <c r="L19" s="43"/>
      <c r="O19" s="43"/>
    </row>
    <row r="20" spans="1:17" s="39" customFormat="1" x14ac:dyDescent="0.3">
      <c r="A20" s="28" t="s">
        <v>55</v>
      </c>
      <c r="B20" s="74">
        <v>358.19187999999997</v>
      </c>
      <c r="D20" s="28" t="s">
        <v>55</v>
      </c>
      <c r="E20" s="74">
        <v>358.19187999999997</v>
      </c>
      <c r="G20" s="28" t="s">
        <v>44</v>
      </c>
      <c r="H20" s="74">
        <v>741.06459999999993</v>
      </c>
      <c r="I20" s="43"/>
      <c r="J20" s="28" t="s">
        <v>44</v>
      </c>
      <c r="K20" s="74">
        <v>741.06459999999993</v>
      </c>
      <c r="L20" s="43"/>
      <c r="O20" s="43"/>
    </row>
    <row r="21" spans="1:17" s="39" customFormat="1" x14ac:dyDescent="0.3">
      <c r="A21" s="28" t="s">
        <v>109</v>
      </c>
      <c r="B21" s="74">
        <v>358.19187999999997</v>
      </c>
      <c r="D21" s="28" t="s">
        <v>109</v>
      </c>
      <c r="E21" s="74">
        <v>358.19187999999997</v>
      </c>
      <c r="G21" s="28" t="s">
        <v>107</v>
      </c>
      <c r="H21" s="74">
        <v>784.01559999999995</v>
      </c>
      <c r="I21" s="43"/>
      <c r="J21" s="28" t="s">
        <v>107</v>
      </c>
      <c r="K21" s="74">
        <v>784.01559999999995</v>
      </c>
      <c r="L21" s="43"/>
      <c r="O21" s="43"/>
    </row>
    <row r="22" spans="1:17" s="39" customFormat="1" x14ac:dyDescent="0.3">
      <c r="A22" s="28" t="s">
        <v>56</v>
      </c>
      <c r="B22" s="74">
        <v>358.19187999999997</v>
      </c>
      <c r="D22" s="28" t="s">
        <v>56</v>
      </c>
      <c r="E22" s="74">
        <v>358.19187999999997</v>
      </c>
      <c r="G22" s="28" t="s">
        <v>327</v>
      </c>
      <c r="H22" s="74">
        <v>862.41715999999997</v>
      </c>
      <c r="I22" s="43"/>
      <c r="J22" s="28" t="s">
        <v>327</v>
      </c>
      <c r="K22" s="74">
        <v>862.41715999999997</v>
      </c>
      <c r="L22" s="43"/>
      <c r="O22" s="43"/>
    </row>
    <row r="23" spans="1:17" s="39" customFormat="1" x14ac:dyDescent="0.3">
      <c r="A23" s="28" t="s">
        <v>65</v>
      </c>
      <c r="B23" s="74">
        <v>358.19187999999997</v>
      </c>
      <c r="D23" s="28" t="s">
        <v>65</v>
      </c>
      <c r="E23" s="74">
        <v>358.19187999999997</v>
      </c>
      <c r="G23" s="28" t="s">
        <v>45</v>
      </c>
      <c r="H23" s="74">
        <v>826.96659999999997</v>
      </c>
      <c r="I23" s="43"/>
      <c r="J23" s="28" t="s">
        <v>45</v>
      </c>
      <c r="K23" s="74">
        <v>826.96659999999997</v>
      </c>
      <c r="L23" s="43"/>
      <c r="O23" s="43"/>
    </row>
    <row r="24" spans="1:17" s="39" customFormat="1" x14ac:dyDescent="0.3">
      <c r="A24" s="28" t="s">
        <v>139</v>
      </c>
      <c r="B24" s="74">
        <v>358.19187999999997</v>
      </c>
      <c r="D24" s="28" t="s">
        <v>139</v>
      </c>
      <c r="E24" s="74">
        <v>358.19187999999997</v>
      </c>
      <c r="G24" s="28" t="s">
        <v>246</v>
      </c>
      <c r="H24" s="74">
        <v>912.8685999999999</v>
      </c>
      <c r="I24" s="43"/>
      <c r="J24" s="28" t="s">
        <v>246</v>
      </c>
      <c r="K24" s="74">
        <v>912.8685999999999</v>
      </c>
      <c r="L24" s="43"/>
      <c r="O24" s="43"/>
    </row>
    <row r="25" spans="1:17" s="39" customFormat="1" x14ac:dyDescent="0.3">
      <c r="A25" s="28" t="s">
        <v>41</v>
      </c>
      <c r="B25" s="74">
        <v>358.19187999999997</v>
      </c>
      <c r="D25" s="28" t="s">
        <v>41</v>
      </c>
      <c r="E25" s="74">
        <v>358.19187999999997</v>
      </c>
      <c r="F25" s="33"/>
      <c r="G25" s="28" t="s">
        <v>46</v>
      </c>
      <c r="H25" s="74">
        <v>912.8685999999999</v>
      </c>
      <c r="I25" s="43"/>
      <c r="J25" s="28" t="s">
        <v>46</v>
      </c>
      <c r="K25" s="74">
        <v>912.8685999999999</v>
      </c>
      <c r="L25" s="43"/>
      <c r="O25" s="43"/>
      <c r="P25" s="34"/>
      <c r="Q25" s="34"/>
    </row>
    <row r="26" spans="1:17" s="39" customFormat="1" x14ac:dyDescent="0.3">
      <c r="A26" s="28" t="s">
        <v>111</v>
      </c>
      <c r="B26" s="74">
        <v>388.25757999999996</v>
      </c>
      <c r="D26" s="28" t="s">
        <v>111</v>
      </c>
      <c r="E26" s="74">
        <v>388.25757999999996</v>
      </c>
      <c r="F26" s="31"/>
      <c r="G26" s="28" t="s">
        <v>201</v>
      </c>
      <c r="H26" s="74">
        <v>1049.7988899999998</v>
      </c>
      <c r="I26" s="43"/>
      <c r="J26" s="28" t="s">
        <v>201</v>
      </c>
      <c r="K26" s="74">
        <v>1049.7988899999998</v>
      </c>
      <c r="M26" s="42"/>
      <c r="O26" s="41"/>
      <c r="P26" s="41"/>
      <c r="Q26" s="41"/>
    </row>
    <row r="27" spans="1:17" s="39" customFormat="1" ht="15" thickBot="1" x14ac:dyDescent="0.35">
      <c r="A27" s="28" t="s">
        <v>64</v>
      </c>
      <c r="B27" s="74">
        <v>388.25757999999996</v>
      </c>
      <c r="D27" s="28" t="s">
        <v>64</v>
      </c>
      <c r="E27" s="74">
        <v>388.25757999999996</v>
      </c>
      <c r="F27" s="31"/>
      <c r="G27" s="30" t="s">
        <v>47</v>
      </c>
      <c r="H27" s="75">
        <v>998.77059999999983</v>
      </c>
      <c r="I27" s="43"/>
      <c r="J27" s="30" t="s">
        <v>47</v>
      </c>
      <c r="K27" s="75">
        <v>998.77059999999983</v>
      </c>
      <c r="M27" s="42"/>
    </row>
    <row r="28" spans="1:17" s="39" customFormat="1" x14ac:dyDescent="0.3">
      <c r="A28" s="28" t="s">
        <v>42</v>
      </c>
      <c r="B28" s="74">
        <v>388.25757999999996</v>
      </c>
      <c r="D28" s="28" t="s">
        <v>42</v>
      </c>
      <c r="E28" s="74">
        <v>388.25757999999996</v>
      </c>
      <c r="I28" s="43"/>
    </row>
    <row r="29" spans="1:17" s="39" customFormat="1" x14ac:dyDescent="0.3">
      <c r="A29" s="28" t="s">
        <v>102</v>
      </c>
      <c r="B29" s="74">
        <v>419.71327999999994</v>
      </c>
      <c r="D29" s="28" t="s">
        <v>102</v>
      </c>
      <c r="E29" s="74">
        <v>419.71327999999994</v>
      </c>
    </row>
    <row r="30" spans="1:17" s="39" customFormat="1" x14ac:dyDescent="0.3">
      <c r="A30" s="28" t="s">
        <v>231</v>
      </c>
      <c r="B30" s="74">
        <v>479.84467999999993</v>
      </c>
      <c r="D30" s="28" t="s">
        <v>231</v>
      </c>
      <c r="E30" s="74">
        <v>479.84467999999993</v>
      </c>
    </row>
    <row r="31" spans="1:17" s="39" customFormat="1" x14ac:dyDescent="0.3">
      <c r="A31" s="28" t="s">
        <v>214</v>
      </c>
      <c r="B31" s="74">
        <v>479.84467999999993</v>
      </c>
      <c r="D31" s="28" t="s">
        <v>214</v>
      </c>
      <c r="E31" s="74">
        <v>479.84467999999993</v>
      </c>
    </row>
    <row r="32" spans="1:17" s="39" customFormat="1" x14ac:dyDescent="0.3">
      <c r="A32" s="28" t="s">
        <v>43</v>
      </c>
      <c r="B32" s="74">
        <v>479.84467999999993</v>
      </c>
      <c r="D32" s="28" t="s">
        <v>43</v>
      </c>
      <c r="E32" s="74">
        <v>479.84467999999993</v>
      </c>
      <c r="M32" s="34"/>
    </row>
    <row r="33" spans="1:14" s="39" customFormat="1" x14ac:dyDescent="0.3">
      <c r="A33" s="28" t="s">
        <v>191</v>
      </c>
      <c r="B33" s="74">
        <v>509.91038000000003</v>
      </c>
      <c r="D33" s="28" t="s">
        <v>191</v>
      </c>
      <c r="E33" s="74">
        <v>509.91038000000003</v>
      </c>
      <c r="M33" s="34"/>
    </row>
    <row r="34" spans="1:14" s="39" customFormat="1" x14ac:dyDescent="0.3">
      <c r="A34" s="28" t="s">
        <v>152</v>
      </c>
      <c r="B34" s="74">
        <v>509.91038000000003</v>
      </c>
      <c r="D34" s="28" t="s">
        <v>152</v>
      </c>
      <c r="E34" s="74">
        <v>509.91038000000003</v>
      </c>
      <c r="M34" s="34"/>
    </row>
    <row r="35" spans="1:14" s="39" customFormat="1" x14ac:dyDescent="0.3">
      <c r="A35" s="28" t="s">
        <v>128</v>
      </c>
      <c r="B35" s="74">
        <v>539.97607999999991</v>
      </c>
      <c r="D35" s="28" t="s">
        <v>128</v>
      </c>
      <c r="E35" s="74">
        <v>539.97607999999991</v>
      </c>
      <c r="L35" s="42"/>
      <c r="M35" s="34"/>
    </row>
    <row r="36" spans="1:14" s="39" customFormat="1" x14ac:dyDescent="0.3">
      <c r="A36" s="28" t="s">
        <v>44</v>
      </c>
      <c r="B36" s="74">
        <v>539.97607999999991</v>
      </c>
      <c r="D36" s="28" t="s">
        <v>44</v>
      </c>
      <c r="E36" s="74">
        <v>539.97607999999991</v>
      </c>
      <c r="H36" s="42"/>
      <c r="L36" s="42"/>
      <c r="M36" s="41"/>
    </row>
    <row r="37" spans="1:14" s="39" customFormat="1" x14ac:dyDescent="0.3">
      <c r="A37" s="28" t="s">
        <v>242</v>
      </c>
      <c r="B37" s="74">
        <v>728.9677079999999</v>
      </c>
      <c r="D37" s="28" t="s">
        <v>242</v>
      </c>
      <c r="E37" s="74">
        <v>728.9677079999999</v>
      </c>
      <c r="H37" s="42"/>
      <c r="J37" s="42"/>
      <c r="K37" s="42"/>
      <c r="M37" s="41"/>
    </row>
    <row r="38" spans="1:14" s="39" customFormat="1" x14ac:dyDescent="0.3">
      <c r="A38" s="28" t="s">
        <v>331</v>
      </c>
      <c r="B38" s="74">
        <v>570.04178000000002</v>
      </c>
      <c r="D38" s="28" t="s">
        <v>331</v>
      </c>
      <c r="E38" s="74">
        <v>570.04178000000002</v>
      </c>
      <c r="I38" s="42"/>
      <c r="J38" s="42"/>
      <c r="K38" s="42"/>
      <c r="M38" s="41"/>
    </row>
    <row r="39" spans="1:14" s="39" customFormat="1" x14ac:dyDescent="0.3">
      <c r="A39" s="28" t="s">
        <v>190</v>
      </c>
      <c r="B39" s="74">
        <v>570.04178000000002</v>
      </c>
      <c r="D39" s="28" t="s">
        <v>190</v>
      </c>
      <c r="E39" s="74">
        <v>570.04178000000002</v>
      </c>
      <c r="I39" s="42"/>
      <c r="J39" s="42"/>
      <c r="K39" s="42"/>
      <c r="M39" s="41"/>
    </row>
    <row r="40" spans="1:14" s="39" customFormat="1" x14ac:dyDescent="0.3">
      <c r="A40" s="28" t="s">
        <v>107</v>
      </c>
      <c r="B40" s="74">
        <v>570.04178000000002</v>
      </c>
      <c r="D40" s="28" t="s">
        <v>107</v>
      </c>
      <c r="E40" s="74">
        <v>570.04178000000002</v>
      </c>
      <c r="I40" s="42"/>
      <c r="M40" s="41"/>
    </row>
    <row r="41" spans="1:14" s="39" customFormat="1" x14ac:dyDescent="0.3">
      <c r="A41" s="28" t="s">
        <v>177</v>
      </c>
      <c r="B41" s="74">
        <v>600.1074799999999</v>
      </c>
      <c r="D41" s="28" t="s">
        <v>177</v>
      </c>
      <c r="E41" s="74">
        <v>600.1074799999999</v>
      </c>
      <c r="I41" s="42"/>
    </row>
    <row r="42" spans="1:14" s="39" customFormat="1" x14ac:dyDescent="0.3">
      <c r="A42" s="28" t="s">
        <v>45</v>
      </c>
      <c r="B42" s="74">
        <v>600.1074799999999</v>
      </c>
      <c r="D42" s="28" t="s">
        <v>45</v>
      </c>
      <c r="E42" s="74">
        <v>600.1074799999999</v>
      </c>
      <c r="L42" s="34"/>
    </row>
    <row r="43" spans="1:14" s="39" customFormat="1" x14ac:dyDescent="0.3">
      <c r="A43" s="28" t="s">
        <v>61</v>
      </c>
      <c r="B43" s="74">
        <v>690.12360199999978</v>
      </c>
      <c r="D43" s="28" t="s">
        <v>61</v>
      </c>
      <c r="E43" s="74">
        <v>690.12360199999978</v>
      </c>
      <c r="G43" s="33"/>
      <c r="H43" s="34"/>
      <c r="L43" s="34"/>
      <c r="M43"/>
    </row>
    <row r="44" spans="1:14" s="39" customFormat="1" x14ac:dyDescent="0.3">
      <c r="A44" s="28" t="s">
        <v>178</v>
      </c>
      <c r="B44" s="74">
        <v>720.12897599999985</v>
      </c>
      <c r="D44" s="28" t="s">
        <v>178</v>
      </c>
      <c r="E44" s="74">
        <v>720.12897599999985</v>
      </c>
      <c r="G44" s="33"/>
      <c r="H44" s="34"/>
      <c r="J44" s="34"/>
      <c r="K44" s="34"/>
      <c r="L44" s="34"/>
      <c r="M44"/>
      <c r="N44"/>
    </row>
    <row r="45" spans="1:14" s="39" customFormat="1" x14ac:dyDescent="0.3">
      <c r="A45" s="28" t="s">
        <v>250</v>
      </c>
      <c r="B45" s="74">
        <v>780.13972399999989</v>
      </c>
      <c r="D45" s="28" t="s">
        <v>250</v>
      </c>
      <c r="E45" s="74">
        <v>780.13972399999989</v>
      </c>
      <c r="G45" s="33"/>
      <c r="H45" s="34"/>
      <c r="I45" s="34"/>
      <c r="J45" s="34"/>
      <c r="K45" s="34"/>
      <c r="L45" s="34"/>
      <c r="M45"/>
      <c r="N45"/>
    </row>
    <row r="46" spans="1:14" s="39" customFormat="1" x14ac:dyDescent="0.3">
      <c r="A46" s="28" t="s">
        <v>181</v>
      </c>
      <c r="B46" s="74">
        <v>728.9677079999999</v>
      </c>
      <c r="D46" s="28" t="s">
        <v>181</v>
      </c>
      <c r="E46" s="74">
        <v>728.9677079999999</v>
      </c>
      <c r="G46" s="33"/>
      <c r="H46" s="34"/>
      <c r="I46" s="34"/>
      <c r="J46" s="34"/>
      <c r="K46" s="34"/>
      <c r="L46" s="41"/>
      <c r="N46"/>
    </row>
    <row r="47" spans="1:14" s="39" customFormat="1" x14ac:dyDescent="0.3">
      <c r="A47" s="28" t="s">
        <v>258</v>
      </c>
      <c r="B47" s="74">
        <v>801.86447879999992</v>
      </c>
      <c r="D47" s="28" t="s">
        <v>258</v>
      </c>
      <c r="E47" s="74">
        <v>801.86447879999992</v>
      </c>
      <c r="G47" s="31"/>
      <c r="H47" s="41"/>
      <c r="I47" s="34"/>
      <c r="J47" s="34"/>
      <c r="K47" s="34"/>
      <c r="L47" s="41"/>
    </row>
    <row r="48" spans="1:14" s="39" customFormat="1" x14ac:dyDescent="0.3">
      <c r="A48" s="28" t="s">
        <v>46</v>
      </c>
      <c r="B48" s="74">
        <v>660.23887999999999</v>
      </c>
      <c r="D48" s="28" t="s">
        <v>46</v>
      </c>
      <c r="E48" s="74">
        <v>660.23887999999999</v>
      </c>
      <c r="G48" s="31"/>
      <c r="H48" s="41"/>
      <c r="I48" s="34"/>
      <c r="J48" s="41"/>
      <c r="K48" s="41"/>
      <c r="L48" s="41"/>
    </row>
    <row r="49" spans="1:14" s="39" customFormat="1" x14ac:dyDescent="0.3">
      <c r="A49" s="28" t="s">
        <v>201</v>
      </c>
      <c r="B49" s="74">
        <v>690.12360199999978</v>
      </c>
      <c r="D49" s="28" t="s">
        <v>201</v>
      </c>
      <c r="E49" s="74">
        <v>690.12360199999978</v>
      </c>
      <c r="G49" s="31"/>
      <c r="H49" s="41"/>
      <c r="I49" s="34"/>
      <c r="J49" s="41"/>
      <c r="K49" s="41"/>
      <c r="L49" s="41"/>
    </row>
    <row r="50" spans="1:14" s="39" customFormat="1" x14ac:dyDescent="0.3">
      <c r="A50" s="28" t="s">
        <v>72</v>
      </c>
      <c r="B50" s="74">
        <v>780.13972399999989</v>
      </c>
      <c r="D50" s="28" t="s">
        <v>72</v>
      </c>
      <c r="E50" s="74">
        <v>780.13972399999989</v>
      </c>
      <c r="I50" s="41"/>
      <c r="J50" s="41"/>
      <c r="K50" s="41"/>
    </row>
    <row r="51" spans="1:14" s="39" customFormat="1" x14ac:dyDescent="0.3">
      <c r="A51" s="28" t="s">
        <v>113</v>
      </c>
      <c r="B51" s="74">
        <v>780.13972399999989</v>
      </c>
      <c r="D51" s="28" t="s">
        <v>113</v>
      </c>
      <c r="E51" s="74">
        <v>780.13972399999989</v>
      </c>
      <c r="I51" s="41"/>
      <c r="J51" s="41"/>
      <c r="K51" s="41"/>
    </row>
    <row r="52" spans="1:14" s="39" customFormat="1" ht="15" thickBot="1" x14ac:dyDescent="0.35">
      <c r="A52" s="30" t="s">
        <v>47</v>
      </c>
      <c r="B52" s="75">
        <v>720.37028000000009</v>
      </c>
      <c r="D52" s="30" t="s">
        <v>47</v>
      </c>
      <c r="E52" s="75">
        <v>720.37028000000009</v>
      </c>
      <c r="I52" s="41"/>
      <c r="L52"/>
    </row>
    <row r="53" spans="1:14" ht="15" thickBot="1" x14ac:dyDescent="0.35">
      <c r="I53" s="39"/>
      <c r="J53" s="39"/>
      <c r="K53" s="39"/>
      <c r="M53" s="39"/>
      <c r="N53" s="39"/>
    </row>
    <row r="54" spans="1:14" ht="30.75" customHeight="1" thickBot="1" x14ac:dyDescent="0.35">
      <c r="A54" s="108" t="s">
        <v>333</v>
      </c>
      <c r="B54" s="109"/>
      <c r="D54" s="108" t="s">
        <v>142</v>
      </c>
      <c r="E54" s="109"/>
      <c r="I54" s="39"/>
      <c r="M54" s="39"/>
      <c r="N54" s="39"/>
    </row>
    <row r="55" spans="1:14" ht="15" thickBot="1" x14ac:dyDescent="0.35">
      <c r="A55" s="2" t="s">
        <v>0</v>
      </c>
      <c r="B55" s="4" t="s">
        <v>1</v>
      </c>
      <c r="D55" s="30" t="s">
        <v>0</v>
      </c>
      <c r="E55" s="6" t="s">
        <v>1</v>
      </c>
      <c r="L55" s="39"/>
      <c r="M55" s="39"/>
      <c r="N55" s="39"/>
    </row>
    <row r="56" spans="1:14" s="39" customFormat="1" x14ac:dyDescent="0.3">
      <c r="A56" s="28" t="s">
        <v>101</v>
      </c>
      <c r="B56" s="73">
        <v>319.02584999999993</v>
      </c>
      <c r="D56" s="54" t="s">
        <v>101</v>
      </c>
      <c r="E56" s="73">
        <v>319.02584999999993</v>
      </c>
      <c r="I56"/>
      <c r="J56"/>
      <c r="K56"/>
    </row>
    <row r="57" spans="1:14" s="39" customFormat="1" x14ac:dyDescent="0.3">
      <c r="A57" s="28" t="s">
        <v>2</v>
      </c>
      <c r="B57" s="74">
        <v>319.02584999999993</v>
      </c>
      <c r="D57" s="54" t="s">
        <v>2</v>
      </c>
      <c r="E57" s="74">
        <v>319.02584999999993</v>
      </c>
      <c r="I57"/>
    </row>
    <row r="58" spans="1:14" s="39" customFormat="1" x14ac:dyDescent="0.3">
      <c r="A58" s="28" t="s">
        <v>83</v>
      </c>
      <c r="B58" s="74">
        <v>429.7602</v>
      </c>
      <c r="D58" s="54" t="s">
        <v>83</v>
      </c>
      <c r="E58" s="74">
        <v>429.7602</v>
      </c>
    </row>
    <row r="59" spans="1:14" s="39" customFormat="1" x14ac:dyDescent="0.3">
      <c r="A59" s="28" t="s">
        <v>247</v>
      </c>
      <c r="B59" s="74">
        <v>429.7602</v>
      </c>
      <c r="D59" s="28" t="s">
        <v>247</v>
      </c>
      <c r="E59" s="74">
        <v>429.7602</v>
      </c>
    </row>
    <row r="60" spans="1:14" s="39" customFormat="1" x14ac:dyDescent="0.3">
      <c r="A60" s="28" t="s">
        <v>82</v>
      </c>
      <c r="B60" s="74">
        <v>429.7602</v>
      </c>
      <c r="D60" s="54" t="s">
        <v>82</v>
      </c>
      <c r="E60" s="74">
        <v>429.7602</v>
      </c>
    </row>
    <row r="61" spans="1:14" s="39" customFormat="1" x14ac:dyDescent="0.3">
      <c r="A61" s="28" t="s">
        <v>249</v>
      </c>
      <c r="B61" s="74">
        <v>429.7602</v>
      </c>
      <c r="D61" s="54" t="s">
        <v>249</v>
      </c>
      <c r="E61" s="74">
        <v>429.7602</v>
      </c>
    </row>
    <row r="62" spans="1:14" s="39" customFormat="1" x14ac:dyDescent="0.3">
      <c r="A62" s="28" t="s">
        <v>49</v>
      </c>
      <c r="B62" s="74">
        <v>429.7602</v>
      </c>
      <c r="D62" s="54" t="s">
        <v>49</v>
      </c>
      <c r="E62" s="74">
        <v>429.7602</v>
      </c>
    </row>
    <row r="63" spans="1:14" s="39" customFormat="1" x14ac:dyDescent="0.3">
      <c r="A63" s="28" t="s">
        <v>108</v>
      </c>
      <c r="B63" s="74">
        <v>444.79304999999999</v>
      </c>
      <c r="D63" s="54" t="s">
        <v>108</v>
      </c>
      <c r="E63" s="74">
        <v>444.79304999999999</v>
      </c>
    </row>
    <row r="64" spans="1:14" s="39" customFormat="1" x14ac:dyDescent="0.3">
      <c r="A64" s="28" t="s">
        <v>48</v>
      </c>
      <c r="B64" s="74">
        <v>444.79304999999999</v>
      </c>
      <c r="D64" s="54" t="s">
        <v>48</v>
      </c>
      <c r="E64" s="74">
        <v>444.79304999999999</v>
      </c>
    </row>
    <row r="65" spans="1:5" s="39" customFormat="1" x14ac:dyDescent="0.3">
      <c r="A65" s="28" t="s">
        <v>205</v>
      </c>
      <c r="B65" s="74">
        <v>444.79304999999999</v>
      </c>
      <c r="D65" s="28" t="s">
        <v>205</v>
      </c>
      <c r="E65" s="74">
        <v>444.79304999999999</v>
      </c>
    </row>
    <row r="66" spans="1:5" s="39" customFormat="1" x14ac:dyDescent="0.3">
      <c r="A66" s="28" t="s">
        <v>117</v>
      </c>
      <c r="B66" s="74">
        <v>475.47034999999994</v>
      </c>
      <c r="D66" s="54" t="s">
        <v>117</v>
      </c>
      <c r="E66" s="74">
        <v>475.47034999999994</v>
      </c>
    </row>
    <row r="67" spans="1:5" s="39" customFormat="1" x14ac:dyDescent="0.3">
      <c r="A67" s="28" t="s">
        <v>50</v>
      </c>
      <c r="B67" s="74">
        <v>475.47034999999994</v>
      </c>
      <c r="D67" s="54" t="s">
        <v>50</v>
      </c>
      <c r="E67" s="74">
        <v>475.47034999999994</v>
      </c>
    </row>
    <row r="68" spans="1:5" s="39" customFormat="1" x14ac:dyDescent="0.3">
      <c r="A68" s="28" t="s">
        <v>54</v>
      </c>
      <c r="B68" s="74">
        <v>475.47034999999994</v>
      </c>
      <c r="D68" s="54" t="s">
        <v>54</v>
      </c>
      <c r="E68" s="74">
        <v>475.47034999999994</v>
      </c>
    </row>
    <row r="69" spans="1:5" s="39" customFormat="1" x14ac:dyDescent="0.3">
      <c r="A69" s="28" t="s">
        <v>110</v>
      </c>
      <c r="B69" s="74">
        <v>475.47034999999994</v>
      </c>
      <c r="D69" s="54" t="s">
        <v>110</v>
      </c>
      <c r="E69" s="74">
        <v>475.47034999999994</v>
      </c>
    </row>
    <row r="70" spans="1:5" s="39" customFormat="1" x14ac:dyDescent="0.3">
      <c r="A70" s="28" t="s">
        <v>51</v>
      </c>
      <c r="B70" s="74">
        <v>475.47034999999994</v>
      </c>
      <c r="D70" s="54" t="s">
        <v>51</v>
      </c>
      <c r="E70" s="74">
        <v>475.47034999999994</v>
      </c>
    </row>
    <row r="71" spans="1:5" s="39" customFormat="1" x14ac:dyDescent="0.3">
      <c r="A71" s="28" t="s">
        <v>66</v>
      </c>
      <c r="B71" s="74">
        <v>475.47034999999994</v>
      </c>
      <c r="D71" s="54" t="s">
        <v>66</v>
      </c>
      <c r="E71" s="74">
        <v>475.47034999999994</v>
      </c>
    </row>
    <row r="72" spans="1:5" s="39" customFormat="1" x14ac:dyDescent="0.3">
      <c r="A72" s="28" t="s">
        <v>67</v>
      </c>
      <c r="B72" s="74">
        <v>475.47034999999994</v>
      </c>
      <c r="D72" s="54" t="s">
        <v>67</v>
      </c>
      <c r="E72" s="74">
        <v>475.47034999999994</v>
      </c>
    </row>
    <row r="73" spans="1:5" s="39" customFormat="1" x14ac:dyDescent="0.3">
      <c r="A73" s="28" t="s">
        <v>192</v>
      </c>
      <c r="B73" s="74">
        <v>475.47034999999994</v>
      </c>
      <c r="D73" s="54" t="s">
        <v>192</v>
      </c>
      <c r="E73" s="74">
        <v>475.47034999999994</v>
      </c>
    </row>
    <row r="74" spans="1:5" s="39" customFormat="1" x14ac:dyDescent="0.3">
      <c r="A74" s="28" t="s">
        <v>52</v>
      </c>
      <c r="B74" s="74">
        <v>475.47034999999994</v>
      </c>
      <c r="D74" s="28" t="s">
        <v>52</v>
      </c>
      <c r="E74" s="74">
        <v>475.47034999999994</v>
      </c>
    </row>
    <row r="75" spans="1:5" s="39" customFormat="1" x14ac:dyDescent="0.3">
      <c r="A75" s="28" t="s">
        <v>3</v>
      </c>
      <c r="B75" s="74">
        <v>475.47034999999994</v>
      </c>
      <c r="D75" s="54" t="s">
        <v>3</v>
      </c>
      <c r="E75" s="74">
        <v>475.47034999999994</v>
      </c>
    </row>
    <row r="76" spans="1:5" s="39" customFormat="1" x14ac:dyDescent="0.3">
      <c r="A76" s="28" t="s">
        <v>193</v>
      </c>
      <c r="B76" s="74">
        <v>506.09205000000003</v>
      </c>
      <c r="D76" s="54" t="s">
        <v>193</v>
      </c>
      <c r="E76" s="74">
        <v>506.09205000000003</v>
      </c>
    </row>
    <row r="77" spans="1:5" s="39" customFormat="1" x14ac:dyDescent="0.3">
      <c r="A77" s="28" t="s">
        <v>105</v>
      </c>
      <c r="B77" s="74">
        <v>506.09205000000003</v>
      </c>
      <c r="D77" s="54" t="s">
        <v>105</v>
      </c>
      <c r="E77" s="74">
        <v>506.09205000000003</v>
      </c>
    </row>
    <row r="78" spans="1:5" s="39" customFormat="1" x14ac:dyDescent="0.3">
      <c r="A78" s="28" t="s">
        <v>216</v>
      </c>
      <c r="B78" s="74">
        <v>506.09205000000003</v>
      </c>
      <c r="D78" s="28" t="s">
        <v>216</v>
      </c>
      <c r="E78" s="74">
        <v>506.09205000000003</v>
      </c>
    </row>
    <row r="79" spans="1:5" s="39" customFormat="1" x14ac:dyDescent="0.3">
      <c r="A79" s="28" t="s">
        <v>63</v>
      </c>
      <c r="B79" s="74">
        <v>506.09205000000003</v>
      </c>
      <c r="D79" s="54" t="s">
        <v>63</v>
      </c>
      <c r="E79" s="74">
        <v>506.09205000000003</v>
      </c>
    </row>
    <row r="80" spans="1:5" s="39" customFormat="1" x14ac:dyDescent="0.3">
      <c r="A80" s="28" t="s">
        <v>4</v>
      </c>
      <c r="B80" s="74">
        <v>506.09205000000003</v>
      </c>
      <c r="D80" s="54" t="s">
        <v>4</v>
      </c>
      <c r="E80" s="74">
        <v>506.09205000000003</v>
      </c>
    </row>
    <row r="81" spans="1:14" s="39" customFormat="1" x14ac:dyDescent="0.3">
      <c r="A81" s="28" t="s">
        <v>103</v>
      </c>
      <c r="B81" s="74">
        <v>539.43814999999995</v>
      </c>
      <c r="D81" s="54" t="s">
        <v>103</v>
      </c>
      <c r="E81" s="74">
        <v>539.43814999999995</v>
      </c>
    </row>
    <row r="82" spans="1:14" s="39" customFormat="1" x14ac:dyDescent="0.3">
      <c r="A82" s="28" t="s">
        <v>5</v>
      </c>
      <c r="B82" s="74">
        <v>629.63524999999993</v>
      </c>
      <c r="D82" s="54" t="s">
        <v>5</v>
      </c>
      <c r="E82" s="74">
        <v>629.63524999999993</v>
      </c>
      <c r="M82"/>
    </row>
    <row r="83" spans="1:14" s="39" customFormat="1" x14ac:dyDescent="0.3">
      <c r="A83" s="28" t="s">
        <v>99</v>
      </c>
      <c r="B83" s="74">
        <v>660.92414999999994</v>
      </c>
      <c r="D83" s="54" t="s">
        <v>99</v>
      </c>
      <c r="E83" s="74">
        <v>660.92414999999994</v>
      </c>
      <c r="M83"/>
      <c r="N83"/>
    </row>
    <row r="84" spans="1:14" s="39" customFormat="1" x14ac:dyDescent="0.3">
      <c r="A84" s="28" t="s">
        <v>170</v>
      </c>
      <c r="B84" s="74">
        <v>690.98984999999993</v>
      </c>
      <c r="D84" s="54" t="s">
        <v>170</v>
      </c>
      <c r="E84" s="74">
        <v>690.98984999999993</v>
      </c>
      <c r="M84"/>
      <c r="N84"/>
    </row>
    <row r="85" spans="1:14" s="39" customFormat="1" x14ac:dyDescent="0.3">
      <c r="A85" s="28" t="s">
        <v>6</v>
      </c>
      <c r="B85" s="74">
        <v>690.98984999999993</v>
      </c>
      <c r="D85" s="54" t="s">
        <v>6</v>
      </c>
      <c r="E85" s="74">
        <v>690.98984999999993</v>
      </c>
      <c r="M85"/>
      <c r="N85"/>
    </row>
    <row r="86" spans="1:14" s="39" customFormat="1" x14ac:dyDescent="0.3">
      <c r="A86" s="28" t="s">
        <v>194</v>
      </c>
      <c r="B86" s="74">
        <v>794.63832749999983</v>
      </c>
      <c r="D86" s="28" t="s">
        <v>194</v>
      </c>
      <c r="E86" s="74">
        <v>794.63832749999983</v>
      </c>
      <c r="M86"/>
      <c r="N86"/>
    </row>
    <row r="87" spans="1:14" s="39" customFormat="1" x14ac:dyDescent="0.3">
      <c r="A87" s="28" t="s">
        <v>203</v>
      </c>
      <c r="B87" s="74">
        <v>932.8362975</v>
      </c>
      <c r="D87" s="28" t="s">
        <v>203</v>
      </c>
      <c r="E87" s="74">
        <v>932.8362975</v>
      </c>
      <c r="M87"/>
      <c r="N87"/>
    </row>
    <row r="88" spans="1:14" s="39" customFormat="1" x14ac:dyDescent="0.3">
      <c r="A88" s="28" t="s">
        <v>58</v>
      </c>
      <c r="B88" s="74">
        <v>721.05554999999993</v>
      </c>
      <c r="D88" s="54" t="s">
        <v>58</v>
      </c>
      <c r="E88" s="74">
        <v>721.05554999999993</v>
      </c>
      <c r="M88"/>
      <c r="N88"/>
    </row>
    <row r="89" spans="1:14" s="39" customFormat="1" x14ac:dyDescent="0.3">
      <c r="A89" s="28" t="s">
        <v>204</v>
      </c>
      <c r="B89" s="74">
        <v>937.37221499999998</v>
      </c>
      <c r="D89" s="28" t="s">
        <v>204</v>
      </c>
      <c r="E89" s="74">
        <v>937.37221499999998</v>
      </c>
      <c r="M89"/>
      <c r="N89"/>
    </row>
    <row r="90" spans="1:14" s="39" customFormat="1" x14ac:dyDescent="0.3">
      <c r="A90" s="28" t="s">
        <v>213</v>
      </c>
      <c r="B90" s="74">
        <v>752.34444999999982</v>
      </c>
      <c r="D90" s="28" t="s">
        <v>213</v>
      </c>
      <c r="E90" s="74">
        <v>752.34444999999982</v>
      </c>
      <c r="M90"/>
      <c r="N90"/>
    </row>
    <row r="91" spans="1:14" s="39" customFormat="1" x14ac:dyDescent="0.3">
      <c r="A91" s="28" t="s">
        <v>176</v>
      </c>
      <c r="B91" s="74">
        <v>752.34444999999982</v>
      </c>
      <c r="D91" s="28" t="s">
        <v>176</v>
      </c>
      <c r="E91" s="74">
        <v>752.34444999999982</v>
      </c>
      <c r="L91"/>
      <c r="M91"/>
      <c r="N91"/>
    </row>
    <row r="92" spans="1:14" x14ac:dyDescent="0.3">
      <c r="A92" s="28" t="s">
        <v>57</v>
      </c>
      <c r="B92" s="74">
        <v>752.34444999999982</v>
      </c>
      <c r="D92" s="68" t="s">
        <v>57</v>
      </c>
      <c r="E92" s="74">
        <v>752.34444999999982</v>
      </c>
      <c r="I92" s="39"/>
      <c r="J92" s="39"/>
      <c r="K92" s="39"/>
    </row>
    <row r="93" spans="1:14" x14ac:dyDescent="0.3">
      <c r="A93" s="28" t="s">
        <v>7</v>
      </c>
      <c r="B93" s="74">
        <v>752.34444999999982</v>
      </c>
      <c r="D93" s="68" t="s">
        <v>7</v>
      </c>
      <c r="E93" s="74">
        <v>752.34444999999982</v>
      </c>
      <c r="I93" s="39"/>
    </row>
    <row r="94" spans="1:14" x14ac:dyDescent="0.3">
      <c r="A94" s="28" t="s">
        <v>60</v>
      </c>
      <c r="B94" s="74">
        <v>827.57889499999987</v>
      </c>
      <c r="D94" s="29" t="s">
        <v>60</v>
      </c>
      <c r="E94" s="74">
        <v>827.57889499999987</v>
      </c>
    </row>
    <row r="95" spans="1:14" x14ac:dyDescent="0.3">
      <c r="A95" s="28" t="s">
        <v>62</v>
      </c>
      <c r="B95" s="74">
        <v>902.81333999999981</v>
      </c>
      <c r="D95" s="68" t="s">
        <v>62</v>
      </c>
      <c r="E95" s="74">
        <v>902.81333999999981</v>
      </c>
    </row>
    <row r="96" spans="1:14" x14ac:dyDescent="0.3">
      <c r="A96" s="28" t="s">
        <v>179</v>
      </c>
      <c r="B96" s="74">
        <v>940.43056249999972</v>
      </c>
      <c r="D96" s="29" t="s">
        <v>179</v>
      </c>
      <c r="E96" s="74">
        <v>940.43056249999972</v>
      </c>
    </row>
    <row r="97" spans="1:5" x14ac:dyDescent="0.3">
      <c r="A97" s="28" t="s">
        <v>259</v>
      </c>
      <c r="B97" s="74">
        <v>1053.2822299999998</v>
      </c>
      <c r="D97" s="28" t="s">
        <v>259</v>
      </c>
      <c r="E97" s="74">
        <v>1053.2822299999998</v>
      </c>
    </row>
    <row r="98" spans="1:5" x14ac:dyDescent="0.3">
      <c r="A98" s="28" t="s">
        <v>8</v>
      </c>
      <c r="B98" s="74">
        <v>813.69904999999994</v>
      </c>
      <c r="D98" s="68" t="s">
        <v>8</v>
      </c>
      <c r="E98" s="74">
        <v>813.69904999999994</v>
      </c>
    </row>
    <row r="99" spans="1:5" x14ac:dyDescent="0.3">
      <c r="A99" s="28" t="s">
        <v>149</v>
      </c>
      <c r="B99" s="74">
        <v>935.75390749999985</v>
      </c>
      <c r="D99" s="68" t="s">
        <v>149</v>
      </c>
      <c r="E99" s="74">
        <v>935.75390749999985</v>
      </c>
    </row>
    <row r="100" spans="1:5" x14ac:dyDescent="0.3">
      <c r="A100" s="28" t="s">
        <v>336</v>
      </c>
      <c r="B100" s="74">
        <v>1122.9046889999997</v>
      </c>
      <c r="D100" s="68" t="s">
        <v>8</v>
      </c>
      <c r="E100" s="74">
        <v>1122.9046889999997</v>
      </c>
    </row>
    <row r="101" spans="1:5" x14ac:dyDescent="0.3">
      <c r="A101" s="28" t="s">
        <v>9</v>
      </c>
      <c r="B101" s="74">
        <v>875.05364999999995</v>
      </c>
      <c r="D101" s="68" t="s">
        <v>9</v>
      </c>
      <c r="E101" s="74">
        <v>875.05364999999995</v>
      </c>
    </row>
    <row r="102" spans="1:5" ht="15" thickBot="1" x14ac:dyDescent="0.35">
      <c r="A102" s="30" t="s">
        <v>68</v>
      </c>
      <c r="B102" s="75">
        <v>1006.3116974999998</v>
      </c>
      <c r="D102" s="69" t="s">
        <v>68</v>
      </c>
      <c r="E102" s="75">
        <v>1006.3116974999998</v>
      </c>
    </row>
    <row r="103" spans="1:5" ht="15" thickBot="1" x14ac:dyDescent="0.35"/>
    <row r="104" spans="1:5" ht="31.5" customHeight="1" thickBot="1" x14ac:dyDescent="0.35">
      <c r="A104" s="110" t="s">
        <v>334</v>
      </c>
      <c r="B104" s="111"/>
      <c r="D104" s="110" t="s">
        <v>174</v>
      </c>
      <c r="E104" s="111"/>
    </row>
    <row r="105" spans="1:5" ht="15" thickBot="1" x14ac:dyDescent="0.35">
      <c r="A105" s="2" t="s">
        <v>0</v>
      </c>
      <c r="B105" s="4" t="s">
        <v>1</v>
      </c>
      <c r="D105" s="2" t="s">
        <v>0</v>
      </c>
      <c r="E105" s="4" t="s">
        <v>1</v>
      </c>
    </row>
    <row r="106" spans="1:5" x14ac:dyDescent="0.3">
      <c r="A106" s="49" t="s">
        <v>2</v>
      </c>
      <c r="B106" s="73">
        <v>533.66269999999997</v>
      </c>
      <c r="D106" s="49" t="s">
        <v>2</v>
      </c>
      <c r="E106" s="73">
        <v>533.66269999999997</v>
      </c>
    </row>
    <row r="107" spans="1:5" x14ac:dyDescent="0.3">
      <c r="A107" s="28" t="s">
        <v>196</v>
      </c>
      <c r="B107" s="74">
        <v>912.49051999999983</v>
      </c>
      <c r="D107" s="28" t="s">
        <v>196</v>
      </c>
      <c r="E107" s="74">
        <v>912.49051999999983</v>
      </c>
    </row>
    <row r="108" spans="1:5" x14ac:dyDescent="0.3">
      <c r="A108" s="28" t="s">
        <v>219</v>
      </c>
      <c r="B108" s="74">
        <v>912.49051999999983</v>
      </c>
      <c r="D108" s="28" t="s">
        <v>219</v>
      </c>
      <c r="E108" s="74">
        <v>912.49051999999983</v>
      </c>
    </row>
    <row r="109" spans="1:5" x14ac:dyDescent="0.3">
      <c r="A109" s="28" t="s">
        <v>49</v>
      </c>
      <c r="B109" s="74">
        <v>912.49051999999983</v>
      </c>
      <c r="D109" s="28" t="s">
        <v>49</v>
      </c>
      <c r="E109" s="74">
        <v>912.49051999999983</v>
      </c>
    </row>
    <row r="110" spans="1:5" x14ac:dyDescent="0.3">
      <c r="A110" s="28" t="s">
        <v>115</v>
      </c>
      <c r="B110" s="74">
        <v>912.49051999999983</v>
      </c>
      <c r="D110" s="28" t="s">
        <v>115</v>
      </c>
      <c r="E110" s="74">
        <v>912.49051999999983</v>
      </c>
    </row>
    <row r="111" spans="1:5" x14ac:dyDescent="0.3">
      <c r="A111" s="28" t="s">
        <v>175</v>
      </c>
      <c r="B111" s="74">
        <v>912.49051999999983</v>
      </c>
      <c r="D111" s="28" t="s">
        <v>175</v>
      </c>
      <c r="E111" s="74">
        <v>912.49051999999983</v>
      </c>
    </row>
    <row r="112" spans="1:5" x14ac:dyDescent="0.3">
      <c r="A112" s="28" t="s">
        <v>48</v>
      </c>
      <c r="B112" s="74">
        <v>912.49051999999983</v>
      </c>
      <c r="D112" s="28" t="s">
        <v>48</v>
      </c>
      <c r="E112" s="74">
        <v>912.49051999999983</v>
      </c>
    </row>
    <row r="113" spans="1:13" x14ac:dyDescent="0.3">
      <c r="A113" s="28" t="s">
        <v>206</v>
      </c>
      <c r="B113" s="74">
        <v>954.58249999999998</v>
      </c>
      <c r="D113" s="28" t="s">
        <v>206</v>
      </c>
      <c r="E113" s="74">
        <v>954.58249999999998</v>
      </c>
    </row>
    <row r="114" spans="1:13" x14ac:dyDescent="0.3">
      <c r="A114" s="28" t="s">
        <v>165</v>
      </c>
      <c r="B114" s="74">
        <v>954.58249999999998</v>
      </c>
      <c r="D114" s="28" t="s">
        <v>165</v>
      </c>
      <c r="E114" s="74">
        <v>954.58249999999998</v>
      </c>
    </row>
    <row r="115" spans="1:13" x14ac:dyDescent="0.3">
      <c r="A115" s="28" t="s">
        <v>166</v>
      </c>
      <c r="B115" s="74">
        <v>954.58249999999998</v>
      </c>
      <c r="D115" s="28" t="s">
        <v>166</v>
      </c>
      <c r="E115" s="74">
        <v>954.58249999999998</v>
      </c>
    </row>
    <row r="116" spans="1:13" x14ac:dyDescent="0.3">
      <c r="A116" s="28" t="s">
        <v>52</v>
      </c>
      <c r="B116" s="74">
        <v>954.58249999999998</v>
      </c>
      <c r="D116" s="28" t="s">
        <v>52</v>
      </c>
      <c r="E116" s="74">
        <v>954.58249999999998</v>
      </c>
    </row>
    <row r="117" spans="1:13" x14ac:dyDescent="0.3">
      <c r="A117" s="28" t="s">
        <v>173</v>
      </c>
      <c r="B117" s="74">
        <v>954.58249999999998</v>
      </c>
      <c r="D117" s="28" t="s">
        <v>173</v>
      </c>
      <c r="E117" s="74">
        <v>954.58249999999998</v>
      </c>
    </row>
    <row r="118" spans="1:13" x14ac:dyDescent="0.3">
      <c r="A118" s="28" t="s">
        <v>3</v>
      </c>
      <c r="B118" s="74">
        <v>954.58249999999998</v>
      </c>
      <c r="D118" s="28" t="s">
        <v>3</v>
      </c>
      <c r="E118" s="74">
        <v>954.58249999999998</v>
      </c>
    </row>
    <row r="119" spans="1:13" x14ac:dyDescent="0.3">
      <c r="A119" s="28" t="s">
        <v>212</v>
      </c>
      <c r="B119" s="74">
        <v>1092.88472</v>
      </c>
      <c r="D119" s="28" t="s">
        <v>212</v>
      </c>
      <c r="E119" s="74">
        <v>1092.88472</v>
      </c>
    </row>
    <row r="120" spans="1:13" x14ac:dyDescent="0.3">
      <c r="A120" s="28" t="s">
        <v>4</v>
      </c>
      <c r="B120" s="74">
        <v>1092.88472</v>
      </c>
      <c r="D120" s="28" t="s">
        <v>4</v>
      </c>
      <c r="E120" s="74">
        <v>1092.88472</v>
      </c>
    </row>
    <row r="121" spans="1:13" x14ac:dyDescent="0.3">
      <c r="A121" s="28" t="s">
        <v>5</v>
      </c>
      <c r="B121" s="74">
        <v>1274.6689199999998</v>
      </c>
      <c r="D121" s="28" t="s">
        <v>5</v>
      </c>
      <c r="E121" s="74">
        <v>1274.6689199999998</v>
      </c>
    </row>
    <row r="122" spans="1:13" x14ac:dyDescent="0.3">
      <c r="A122" s="28" t="s">
        <v>170</v>
      </c>
      <c r="B122" s="74">
        <v>1394.9317199999998</v>
      </c>
      <c r="D122" s="28" t="s">
        <v>170</v>
      </c>
      <c r="E122" s="74">
        <v>1394.9317199999998</v>
      </c>
    </row>
    <row r="123" spans="1:13" x14ac:dyDescent="0.3">
      <c r="A123" s="28" t="s">
        <v>153</v>
      </c>
      <c r="B123" s="74">
        <v>1394.9317199999998</v>
      </c>
      <c r="D123" s="28" t="s">
        <v>153</v>
      </c>
      <c r="E123" s="74">
        <v>1394.9317199999998</v>
      </c>
    </row>
    <row r="124" spans="1:13" x14ac:dyDescent="0.3">
      <c r="A124" s="28" t="s">
        <v>6</v>
      </c>
      <c r="B124" s="74">
        <v>1394.9317199999998</v>
      </c>
      <c r="D124" s="28" t="s">
        <v>6</v>
      </c>
      <c r="E124" s="74">
        <v>1394.9317199999998</v>
      </c>
      <c r="L124" s="39"/>
      <c r="M124" s="45"/>
    </row>
    <row r="125" spans="1:13" x14ac:dyDescent="0.3">
      <c r="A125" s="28" t="s">
        <v>176</v>
      </c>
      <c r="B125" s="74">
        <v>1515.1945199999998</v>
      </c>
      <c r="D125" s="28" t="s">
        <v>176</v>
      </c>
      <c r="E125" s="74">
        <v>1515.1945199999998</v>
      </c>
      <c r="L125" s="39"/>
      <c r="M125" s="31"/>
    </row>
    <row r="126" spans="1:13" x14ac:dyDescent="0.3">
      <c r="A126" s="28" t="s">
        <v>57</v>
      </c>
      <c r="B126" s="74">
        <v>1515.1945199999998</v>
      </c>
      <c r="D126" s="28" t="s">
        <v>57</v>
      </c>
      <c r="E126" s="74">
        <v>1515.1945199999998</v>
      </c>
      <c r="L126" s="39"/>
      <c r="M126" s="62"/>
    </row>
    <row r="127" spans="1:13" x14ac:dyDescent="0.3">
      <c r="A127" s="28" t="s">
        <v>7</v>
      </c>
      <c r="B127" s="74">
        <v>1515.1945199999998</v>
      </c>
      <c r="D127" s="28" t="s">
        <v>7</v>
      </c>
      <c r="E127" s="74">
        <v>1515.1945199999998</v>
      </c>
      <c r="L127" s="39"/>
      <c r="M127" s="62"/>
    </row>
    <row r="128" spans="1:13" x14ac:dyDescent="0.3">
      <c r="A128" s="28" t="s">
        <v>245</v>
      </c>
      <c r="B128" s="74">
        <v>1635.4573199999998</v>
      </c>
      <c r="D128" s="28" t="s">
        <v>245</v>
      </c>
      <c r="E128" s="74">
        <v>1635.4573199999998</v>
      </c>
      <c r="L128" s="39"/>
      <c r="M128" s="62"/>
    </row>
    <row r="129" spans="1:13" x14ac:dyDescent="0.3">
      <c r="A129" s="28" t="s">
        <v>180</v>
      </c>
      <c r="B129" s="74">
        <v>1635.4573199999998</v>
      </c>
      <c r="D129" s="28" t="s">
        <v>180</v>
      </c>
      <c r="E129" s="74">
        <v>1635.4573199999998</v>
      </c>
      <c r="L129" s="39"/>
      <c r="M129" s="62"/>
    </row>
    <row r="130" spans="1:13" x14ac:dyDescent="0.3">
      <c r="A130" s="28" t="s">
        <v>8</v>
      </c>
      <c r="B130" s="74">
        <v>1635.4573199999998</v>
      </c>
      <c r="D130" s="28" t="s">
        <v>8</v>
      </c>
      <c r="E130" s="74">
        <v>1635.4573199999998</v>
      </c>
      <c r="L130" s="39"/>
      <c r="M130" s="62"/>
    </row>
    <row r="131" spans="1:13" ht="15" thickBot="1" x14ac:dyDescent="0.35">
      <c r="A131" s="30" t="s">
        <v>9</v>
      </c>
      <c r="B131" s="75">
        <v>1755.7201200000002</v>
      </c>
      <c r="D131" s="30" t="s">
        <v>9</v>
      </c>
      <c r="E131" s="75">
        <v>1755.7201200000002</v>
      </c>
      <c r="L131" s="39"/>
      <c r="M131" s="62"/>
    </row>
    <row r="132" spans="1:13" ht="15" thickBot="1" x14ac:dyDescent="0.35">
      <c r="L132" s="39"/>
      <c r="M132" s="39"/>
    </row>
    <row r="133" spans="1:13" ht="32.25" customHeight="1" thickBot="1" x14ac:dyDescent="0.35">
      <c r="A133" s="99" t="s">
        <v>335</v>
      </c>
      <c r="B133" s="100"/>
      <c r="D133" s="119" t="s">
        <v>160</v>
      </c>
      <c r="E133" s="120"/>
      <c r="G133" s="115" t="s">
        <v>161</v>
      </c>
      <c r="H133" s="116"/>
      <c r="J133" s="104" t="s">
        <v>156</v>
      </c>
      <c r="K133" s="105"/>
      <c r="L133" s="45"/>
      <c r="M133" s="39"/>
    </row>
    <row r="134" spans="1:13" ht="15.75" customHeight="1" thickBot="1" x14ac:dyDescent="0.35">
      <c r="A134" s="5" t="s">
        <v>0</v>
      </c>
      <c r="B134" s="4" t="s">
        <v>1</v>
      </c>
      <c r="D134" s="5" t="s">
        <v>0</v>
      </c>
      <c r="E134" s="4" t="s">
        <v>1</v>
      </c>
      <c r="G134" s="5" t="s">
        <v>0</v>
      </c>
      <c r="H134" s="4" t="s">
        <v>1</v>
      </c>
      <c r="I134" s="45"/>
      <c r="J134" s="5" t="s">
        <v>0</v>
      </c>
      <c r="K134" s="4" t="s">
        <v>1</v>
      </c>
      <c r="L134" s="27"/>
    </row>
    <row r="135" spans="1:13" x14ac:dyDescent="0.3">
      <c r="A135" s="28" t="s">
        <v>85</v>
      </c>
      <c r="B135" s="73">
        <v>290.79633999999999</v>
      </c>
      <c r="D135" s="28" t="s">
        <v>85</v>
      </c>
      <c r="E135" s="73">
        <v>290.79633999999999</v>
      </c>
      <c r="G135" s="28" t="s">
        <v>85</v>
      </c>
      <c r="H135" s="73">
        <v>370.68520000000001</v>
      </c>
      <c r="I135" s="27"/>
      <c r="J135" s="28" t="s">
        <v>85</v>
      </c>
      <c r="K135" s="73">
        <v>370.68520000000001</v>
      </c>
      <c r="L135" s="36"/>
    </row>
    <row r="136" spans="1:13" x14ac:dyDescent="0.3">
      <c r="A136" s="28" t="s">
        <v>86</v>
      </c>
      <c r="B136" s="74">
        <v>290.79633999999999</v>
      </c>
      <c r="D136" s="28" t="s">
        <v>86</v>
      </c>
      <c r="E136" s="74">
        <v>290.79633999999999</v>
      </c>
      <c r="G136" s="28" t="s">
        <v>86</v>
      </c>
      <c r="H136" s="74">
        <v>370.68520000000001</v>
      </c>
      <c r="I136" s="36"/>
      <c r="J136" s="28" t="s">
        <v>86</v>
      </c>
      <c r="K136" s="74">
        <v>370.68520000000001</v>
      </c>
      <c r="L136" s="36"/>
    </row>
    <row r="137" spans="1:13" x14ac:dyDescent="0.3">
      <c r="A137" s="28" t="s">
        <v>10</v>
      </c>
      <c r="B137" s="74">
        <v>320.86203999999998</v>
      </c>
      <c r="D137" s="28" t="s">
        <v>10</v>
      </c>
      <c r="E137" s="74">
        <v>320.86203999999998</v>
      </c>
      <c r="G137" s="28" t="s">
        <v>10</v>
      </c>
      <c r="H137" s="74">
        <v>413.63620000000003</v>
      </c>
      <c r="I137" s="36"/>
      <c r="J137" s="28" t="s">
        <v>10</v>
      </c>
      <c r="K137" s="74">
        <v>413.63620000000003</v>
      </c>
      <c r="L137" s="36"/>
    </row>
    <row r="138" spans="1:13" x14ac:dyDescent="0.3">
      <c r="A138" s="28" t="s">
        <v>87</v>
      </c>
      <c r="B138" s="74">
        <v>365.96058999999991</v>
      </c>
      <c r="D138" s="28" t="s">
        <v>87</v>
      </c>
      <c r="E138" s="74">
        <v>365.96058999999991</v>
      </c>
      <c r="G138" s="28" t="s">
        <v>87</v>
      </c>
      <c r="H138" s="74">
        <v>478.06269999999995</v>
      </c>
      <c r="I138" s="36"/>
      <c r="J138" s="28" t="s">
        <v>87</v>
      </c>
      <c r="K138" s="74">
        <v>478.06269999999995</v>
      </c>
      <c r="L138" s="36"/>
    </row>
    <row r="139" spans="1:13" x14ac:dyDescent="0.3">
      <c r="A139" s="28" t="s">
        <v>188</v>
      </c>
      <c r="B139" s="77">
        <v>394.82671999999997</v>
      </c>
      <c r="D139" s="28" t="s">
        <v>188</v>
      </c>
      <c r="E139" s="77">
        <v>394.82671999999997</v>
      </c>
      <c r="G139" s="28" t="s">
        <v>188</v>
      </c>
      <c r="H139" s="74">
        <v>508.12839999999994</v>
      </c>
      <c r="I139" s="36"/>
      <c r="J139" s="28" t="s">
        <v>188</v>
      </c>
      <c r="K139" s="74">
        <v>508.12839999999994</v>
      </c>
      <c r="L139" s="36"/>
    </row>
    <row r="140" spans="1:13" ht="15" thickBot="1" x14ac:dyDescent="0.35">
      <c r="A140" s="30" t="s">
        <v>11</v>
      </c>
      <c r="B140" s="75">
        <v>394.82671999999997</v>
      </c>
      <c r="D140" s="30" t="s">
        <v>11</v>
      </c>
      <c r="E140" s="75">
        <v>394.82671999999997</v>
      </c>
      <c r="G140" s="30" t="s">
        <v>11</v>
      </c>
      <c r="H140" s="75">
        <v>518.52559999999994</v>
      </c>
      <c r="I140" s="36"/>
      <c r="J140" s="30" t="s">
        <v>11</v>
      </c>
      <c r="K140" s="75">
        <v>518.52559999999994</v>
      </c>
      <c r="L140" s="36"/>
    </row>
    <row r="141" spans="1:13" x14ac:dyDescent="0.3">
      <c r="E141" s="36"/>
    </row>
    <row r="142" spans="1:13" x14ac:dyDescent="0.3">
      <c r="I142" s="36"/>
    </row>
  </sheetData>
  <mergeCells count="15">
    <mergeCell ref="J133:K133"/>
    <mergeCell ref="P2:W2"/>
    <mergeCell ref="A1:B1"/>
    <mergeCell ref="A54:B54"/>
    <mergeCell ref="A104:B104"/>
    <mergeCell ref="P4:W4"/>
    <mergeCell ref="D1:E1"/>
    <mergeCell ref="D54:E54"/>
    <mergeCell ref="D104:E104"/>
    <mergeCell ref="G1:H1"/>
    <mergeCell ref="J1:K1"/>
    <mergeCell ref="M1:N1"/>
    <mergeCell ref="A133:B133"/>
    <mergeCell ref="D133:E133"/>
    <mergeCell ref="G133:H133"/>
  </mergeCells>
  <hyperlinks>
    <hyperlink ref="P4:W4" r:id="rId1" display="Нажми сюда, что бы посмотреть отличия мулетона 170 гр./кв.м. от мулетона 190 гр./кв.м.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activeCell="E20" sqref="E20"/>
    </sheetView>
  </sheetViews>
  <sheetFormatPr defaultRowHeight="14.4" x14ac:dyDescent="0.3"/>
  <cols>
    <col min="1" max="2" width="27.6640625" customWidth="1"/>
    <col min="4" max="5" width="9.109375" customWidth="1"/>
  </cols>
  <sheetData>
    <row r="1" spans="1:13" ht="30" customHeight="1" thickBot="1" x14ac:dyDescent="0.35">
      <c r="A1" s="115" t="s">
        <v>309</v>
      </c>
      <c r="B1" s="116"/>
    </row>
    <row r="2" spans="1:13" ht="15" thickBot="1" x14ac:dyDescent="0.35">
      <c r="A2" s="47" t="s">
        <v>0</v>
      </c>
      <c r="B2" s="4" t="s">
        <v>1</v>
      </c>
      <c r="F2" s="93" t="s">
        <v>122</v>
      </c>
      <c r="G2" s="94"/>
      <c r="H2" s="94"/>
      <c r="I2" s="94"/>
      <c r="J2" s="94"/>
      <c r="K2" s="94"/>
      <c r="L2" s="94"/>
      <c r="M2" s="95"/>
    </row>
    <row r="3" spans="1:13" ht="15" thickBot="1" x14ac:dyDescent="0.35">
      <c r="A3" s="49" t="s">
        <v>278</v>
      </c>
      <c r="B3" s="73">
        <v>332.19331999999997</v>
      </c>
      <c r="F3" s="27"/>
      <c r="G3" s="27"/>
      <c r="H3" s="27"/>
      <c r="I3" s="27"/>
      <c r="J3" s="27"/>
      <c r="K3" s="27"/>
      <c r="L3" s="27"/>
      <c r="M3" s="27"/>
    </row>
    <row r="4" spans="1:13" ht="15" thickBot="1" x14ac:dyDescent="0.35">
      <c r="A4" s="28" t="s">
        <v>287</v>
      </c>
      <c r="B4" s="74">
        <v>345.971</v>
      </c>
      <c r="F4" s="93" t="s">
        <v>37</v>
      </c>
      <c r="G4" s="94"/>
      <c r="H4" s="94"/>
      <c r="I4" s="94"/>
      <c r="J4" s="96" t="s">
        <v>202</v>
      </c>
      <c r="K4" s="97"/>
      <c r="L4" s="97"/>
      <c r="M4" s="98"/>
    </row>
    <row r="5" spans="1:13" x14ac:dyDescent="0.3">
      <c r="A5" s="28" t="s">
        <v>285</v>
      </c>
      <c r="B5" s="74">
        <v>435.52591999999999</v>
      </c>
    </row>
    <row r="6" spans="1:13" x14ac:dyDescent="0.3">
      <c r="A6" s="28" t="s">
        <v>286</v>
      </c>
      <c r="B6" s="74">
        <v>435.52591999999999</v>
      </c>
      <c r="F6" s="27"/>
      <c r="G6" s="27"/>
      <c r="H6" s="27"/>
      <c r="I6" s="27"/>
      <c r="J6" s="59"/>
      <c r="K6" s="59"/>
      <c r="L6" s="59"/>
      <c r="M6" s="59"/>
    </row>
    <row r="7" spans="1:13" x14ac:dyDescent="0.3">
      <c r="A7" s="28" t="s">
        <v>262</v>
      </c>
      <c r="B7" s="74">
        <v>435.52591999999999</v>
      </c>
    </row>
    <row r="8" spans="1:13" x14ac:dyDescent="0.3">
      <c r="A8" s="28" t="s">
        <v>279</v>
      </c>
      <c r="B8" s="74">
        <v>469.97012000000007</v>
      </c>
    </row>
    <row r="9" spans="1:13" x14ac:dyDescent="0.3">
      <c r="A9" s="28" t="s">
        <v>280</v>
      </c>
      <c r="B9" s="74">
        <v>469.97012000000007</v>
      </c>
    </row>
    <row r="10" spans="1:13" x14ac:dyDescent="0.3">
      <c r="A10" s="28" t="s">
        <v>281</v>
      </c>
      <c r="B10" s="74">
        <v>469.97012000000007</v>
      </c>
    </row>
    <row r="11" spans="1:13" ht="15.75" customHeight="1" x14ac:dyDescent="0.3">
      <c r="A11" s="28" t="s">
        <v>263</v>
      </c>
      <c r="B11" s="74">
        <v>469.97012000000007</v>
      </c>
    </row>
    <row r="12" spans="1:13" ht="15.75" customHeight="1" x14ac:dyDescent="0.3">
      <c r="A12" s="28" t="s">
        <v>282</v>
      </c>
      <c r="B12" s="74">
        <v>504.41431999999992</v>
      </c>
    </row>
    <row r="13" spans="1:13" ht="15.75" customHeight="1" x14ac:dyDescent="0.3">
      <c r="A13" s="28" t="s">
        <v>283</v>
      </c>
      <c r="B13" s="74">
        <v>504.41431999999992</v>
      </c>
    </row>
    <row r="14" spans="1:13" x14ac:dyDescent="0.3">
      <c r="A14" s="28" t="s">
        <v>264</v>
      </c>
      <c r="B14" s="74">
        <v>504.41431999999992</v>
      </c>
    </row>
    <row r="15" spans="1:13" x14ac:dyDescent="0.3">
      <c r="A15" s="28" t="s">
        <v>265</v>
      </c>
      <c r="B15" s="74">
        <v>609.13691999999992</v>
      </c>
    </row>
    <row r="16" spans="1:13" x14ac:dyDescent="0.3">
      <c r="A16" s="28" t="s">
        <v>284</v>
      </c>
      <c r="B16" s="74">
        <v>643.58112000000006</v>
      </c>
    </row>
    <row r="17" spans="1:2" x14ac:dyDescent="0.3">
      <c r="A17" s="28" t="s">
        <v>266</v>
      </c>
      <c r="B17" s="74">
        <v>678.02531999999997</v>
      </c>
    </row>
    <row r="18" spans="1:2" x14ac:dyDescent="0.3">
      <c r="A18" s="28" t="s">
        <v>267</v>
      </c>
      <c r="B18" s="74">
        <v>712.46951999999987</v>
      </c>
    </row>
    <row r="19" spans="1:2" x14ac:dyDescent="0.3">
      <c r="A19" s="28" t="s">
        <v>268</v>
      </c>
      <c r="B19" s="74">
        <v>770.54371999999989</v>
      </c>
    </row>
    <row r="20" spans="1:2" x14ac:dyDescent="0.3">
      <c r="A20" s="28" t="s">
        <v>269</v>
      </c>
      <c r="B20" s="74">
        <v>839.43211999999994</v>
      </c>
    </row>
    <row r="21" spans="1:2" ht="15" thickBot="1" x14ac:dyDescent="0.35">
      <c r="A21" s="30" t="s">
        <v>270</v>
      </c>
      <c r="B21" s="75">
        <v>908.32051999999999</v>
      </c>
    </row>
    <row r="22" spans="1:2" ht="15" thickBot="1" x14ac:dyDescent="0.35">
      <c r="A22" s="31"/>
      <c r="B22" s="43"/>
    </row>
    <row r="23" spans="1:2" ht="31.5" customHeight="1" thickBot="1" x14ac:dyDescent="0.35">
      <c r="A23" s="115" t="s">
        <v>308</v>
      </c>
      <c r="B23" s="116"/>
    </row>
    <row r="24" spans="1:2" ht="15" thickBot="1" x14ac:dyDescent="0.35">
      <c r="A24" s="47" t="s">
        <v>0</v>
      </c>
      <c r="B24" s="4" t="s">
        <v>1</v>
      </c>
    </row>
    <row r="25" spans="1:2" x14ac:dyDescent="0.3">
      <c r="A25" s="49" t="s">
        <v>310</v>
      </c>
      <c r="B25" s="73">
        <v>439.43181999999996</v>
      </c>
    </row>
    <row r="26" spans="1:2" x14ac:dyDescent="0.3">
      <c r="A26" s="28" t="s">
        <v>311</v>
      </c>
      <c r="B26" s="74">
        <v>542.76441999999997</v>
      </c>
    </row>
    <row r="27" spans="1:2" x14ac:dyDescent="0.3">
      <c r="A27" s="28" t="s">
        <v>312</v>
      </c>
      <c r="B27" s="74">
        <v>577.20862</v>
      </c>
    </row>
    <row r="28" spans="1:2" x14ac:dyDescent="0.3">
      <c r="A28" s="28" t="s">
        <v>313</v>
      </c>
      <c r="B28" s="74">
        <v>577.20862</v>
      </c>
    </row>
    <row r="29" spans="1:2" x14ac:dyDescent="0.3">
      <c r="A29" s="28" t="s">
        <v>314</v>
      </c>
      <c r="B29" s="74">
        <v>577.20862</v>
      </c>
    </row>
    <row r="30" spans="1:2" x14ac:dyDescent="0.3">
      <c r="A30" s="28" t="s">
        <v>315</v>
      </c>
      <c r="B30" s="74">
        <v>577.20862</v>
      </c>
    </row>
    <row r="31" spans="1:2" x14ac:dyDescent="0.3">
      <c r="A31" s="28" t="s">
        <v>316</v>
      </c>
      <c r="B31" s="74">
        <v>617.21281999999997</v>
      </c>
    </row>
    <row r="32" spans="1:2" x14ac:dyDescent="0.3">
      <c r="A32" s="28" t="s">
        <v>317</v>
      </c>
      <c r="B32" s="74">
        <v>617.21281999999997</v>
      </c>
    </row>
    <row r="33" spans="1:2" x14ac:dyDescent="0.3">
      <c r="A33" s="28" t="s">
        <v>318</v>
      </c>
      <c r="B33" s="74">
        <v>617.21281999999997</v>
      </c>
    </row>
    <row r="34" spans="1:2" x14ac:dyDescent="0.3">
      <c r="A34" s="28" t="s">
        <v>319</v>
      </c>
      <c r="B34" s="74">
        <v>721.93542000000002</v>
      </c>
    </row>
    <row r="35" spans="1:2" x14ac:dyDescent="0.3">
      <c r="A35" s="28" t="s">
        <v>320</v>
      </c>
      <c r="B35" s="74">
        <v>752.5849199999999</v>
      </c>
    </row>
    <row r="36" spans="1:2" x14ac:dyDescent="0.3">
      <c r="A36" s="28" t="s">
        <v>321</v>
      </c>
      <c r="B36" s="74">
        <v>824.25331999999992</v>
      </c>
    </row>
    <row r="37" spans="1:2" x14ac:dyDescent="0.3">
      <c r="A37" s="28" t="s">
        <v>322</v>
      </c>
      <c r="B37" s="74">
        <v>858.69751999999994</v>
      </c>
    </row>
    <row r="38" spans="1:2" x14ac:dyDescent="0.3">
      <c r="A38" s="28" t="s">
        <v>323</v>
      </c>
      <c r="B38" s="74">
        <v>916.77171999999996</v>
      </c>
    </row>
    <row r="39" spans="1:2" x14ac:dyDescent="0.3">
      <c r="A39" s="28" t="s">
        <v>324</v>
      </c>
      <c r="B39" s="74">
        <v>985.66012000000001</v>
      </c>
    </row>
    <row r="40" spans="1:2" ht="15" thickBot="1" x14ac:dyDescent="0.35">
      <c r="A40" s="30" t="s">
        <v>325</v>
      </c>
      <c r="B40" s="75">
        <v>1054.5485200000001</v>
      </c>
    </row>
    <row r="41" spans="1:2" ht="15" thickBot="1" x14ac:dyDescent="0.35">
      <c r="A41" s="31"/>
      <c r="B41" s="43"/>
    </row>
    <row r="42" spans="1:2" ht="15" thickBot="1" x14ac:dyDescent="0.35">
      <c r="A42" s="125" t="s">
        <v>271</v>
      </c>
      <c r="B42" s="126"/>
    </row>
    <row r="43" spans="1:2" ht="15" thickBot="1" x14ac:dyDescent="0.35">
      <c r="A43" s="47" t="s">
        <v>0</v>
      </c>
      <c r="B43" s="4" t="s">
        <v>1</v>
      </c>
    </row>
    <row r="44" spans="1:2" x14ac:dyDescent="0.3">
      <c r="A44" s="47" t="s">
        <v>290</v>
      </c>
      <c r="B44" s="73">
        <v>347.48331999999999</v>
      </c>
    </row>
    <row r="45" spans="1:2" x14ac:dyDescent="0.3">
      <c r="A45" s="29" t="s">
        <v>289</v>
      </c>
      <c r="B45" s="74">
        <v>450.81592000000001</v>
      </c>
    </row>
    <row r="46" spans="1:2" x14ac:dyDescent="0.3">
      <c r="A46" s="29" t="s">
        <v>288</v>
      </c>
      <c r="B46" s="74">
        <v>450.81592000000001</v>
      </c>
    </row>
    <row r="47" spans="1:2" x14ac:dyDescent="0.3">
      <c r="A47" s="28" t="s">
        <v>262</v>
      </c>
      <c r="B47" s="74">
        <v>450.81592000000001</v>
      </c>
    </row>
    <row r="48" spans="1:2" x14ac:dyDescent="0.3">
      <c r="A48" s="28" t="s">
        <v>279</v>
      </c>
      <c r="B48" s="74">
        <v>485.26012000000003</v>
      </c>
    </row>
    <row r="49" spans="1:2" x14ac:dyDescent="0.3">
      <c r="A49" s="28" t="s">
        <v>280</v>
      </c>
      <c r="B49" s="74">
        <v>485.26012000000003</v>
      </c>
    </row>
    <row r="50" spans="1:2" x14ac:dyDescent="0.3">
      <c r="A50" s="28" t="s">
        <v>281</v>
      </c>
      <c r="B50" s="74">
        <v>485.26012000000003</v>
      </c>
    </row>
    <row r="51" spans="1:2" x14ac:dyDescent="0.3">
      <c r="A51" s="28" t="s">
        <v>263</v>
      </c>
      <c r="B51" s="74">
        <v>485.26012000000003</v>
      </c>
    </row>
    <row r="52" spans="1:2" x14ac:dyDescent="0.3">
      <c r="A52" s="28" t="s">
        <v>282</v>
      </c>
      <c r="B52" s="74">
        <v>525.26431999999988</v>
      </c>
    </row>
    <row r="53" spans="1:2" x14ac:dyDescent="0.3">
      <c r="A53" s="28" t="s">
        <v>283</v>
      </c>
      <c r="B53" s="74">
        <v>525.26431999999988</v>
      </c>
    </row>
    <row r="54" spans="1:2" x14ac:dyDescent="0.3">
      <c r="A54" s="28" t="s">
        <v>264</v>
      </c>
      <c r="B54" s="74">
        <v>525.26431999999988</v>
      </c>
    </row>
    <row r="55" spans="1:2" x14ac:dyDescent="0.3">
      <c r="A55" s="28" t="s">
        <v>330</v>
      </c>
      <c r="B55" s="74">
        <v>561.09852000000001</v>
      </c>
    </row>
    <row r="56" spans="1:2" x14ac:dyDescent="0.3">
      <c r="A56" s="28" t="s">
        <v>265</v>
      </c>
      <c r="B56" s="74">
        <v>653.61691999999994</v>
      </c>
    </row>
    <row r="57" spans="1:2" x14ac:dyDescent="0.3">
      <c r="A57" s="28" t="s">
        <v>284</v>
      </c>
      <c r="B57" s="74">
        <v>688.06111999999996</v>
      </c>
    </row>
    <row r="58" spans="1:2" x14ac:dyDescent="0.3">
      <c r="A58" s="28" t="s">
        <v>266</v>
      </c>
      <c r="B58" s="74">
        <v>725.28531999999996</v>
      </c>
    </row>
    <row r="59" spans="1:2" x14ac:dyDescent="0.3">
      <c r="A59" s="28" t="s">
        <v>267</v>
      </c>
      <c r="B59" s="74">
        <v>759.72952000000009</v>
      </c>
    </row>
    <row r="60" spans="1:2" x14ac:dyDescent="0.3">
      <c r="A60" s="28" t="s">
        <v>268</v>
      </c>
      <c r="B60" s="74">
        <v>794.17371999999989</v>
      </c>
    </row>
    <row r="61" spans="1:2" x14ac:dyDescent="0.3">
      <c r="A61" s="28" t="s">
        <v>269</v>
      </c>
      <c r="B61" s="74">
        <v>863.06211999999994</v>
      </c>
    </row>
    <row r="62" spans="1:2" ht="15" thickBot="1" x14ac:dyDescent="0.35">
      <c r="A62" s="30" t="s">
        <v>270</v>
      </c>
      <c r="B62" s="75">
        <v>931.95051999999998</v>
      </c>
    </row>
    <row r="63" spans="1:2" ht="15" thickBot="1" x14ac:dyDescent="0.35">
      <c r="A63" s="31"/>
      <c r="B63" s="43"/>
    </row>
    <row r="64" spans="1:2" ht="28.5" customHeight="1" thickBot="1" x14ac:dyDescent="0.35">
      <c r="A64" s="115" t="s">
        <v>329</v>
      </c>
      <c r="B64" s="116"/>
    </row>
    <row r="65" spans="1:2" ht="31.5" customHeight="1" thickBot="1" x14ac:dyDescent="0.35">
      <c r="A65" s="47" t="s">
        <v>0</v>
      </c>
      <c r="B65" s="4" t="s">
        <v>1</v>
      </c>
    </row>
    <row r="66" spans="1:2" x14ac:dyDescent="0.3">
      <c r="A66" s="49" t="s">
        <v>310</v>
      </c>
      <c r="B66" s="73">
        <v>439.43181999999996</v>
      </c>
    </row>
    <row r="67" spans="1:2" x14ac:dyDescent="0.3">
      <c r="A67" s="28" t="s">
        <v>354</v>
      </c>
      <c r="B67" s="74">
        <v>542.76441999999997</v>
      </c>
    </row>
    <row r="68" spans="1:2" x14ac:dyDescent="0.3">
      <c r="A68" s="28" t="s">
        <v>353</v>
      </c>
      <c r="B68" s="74">
        <v>542.76441999999997</v>
      </c>
    </row>
    <row r="69" spans="1:2" x14ac:dyDescent="0.3">
      <c r="A69" s="28" t="s">
        <v>311</v>
      </c>
      <c r="B69" s="74">
        <v>542.76441999999997</v>
      </c>
    </row>
    <row r="70" spans="1:2" x14ac:dyDescent="0.3">
      <c r="A70" s="28" t="s">
        <v>312</v>
      </c>
      <c r="B70" s="74">
        <v>577.20862</v>
      </c>
    </row>
    <row r="71" spans="1:2" x14ac:dyDescent="0.3">
      <c r="A71" s="28" t="s">
        <v>313</v>
      </c>
      <c r="B71" s="74">
        <v>577.20862</v>
      </c>
    </row>
    <row r="72" spans="1:2" x14ac:dyDescent="0.3">
      <c r="A72" s="28" t="s">
        <v>314</v>
      </c>
      <c r="B72" s="74">
        <v>577.20862</v>
      </c>
    </row>
    <row r="73" spans="1:2" x14ac:dyDescent="0.3">
      <c r="A73" s="28" t="s">
        <v>315</v>
      </c>
      <c r="B73" s="74">
        <v>577.20862</v>
      </c>
    </row>
    <row r="74" spans="1:2" x14ac:dyDescent="0.3">
      <c r="A74" s="28" t="s">
        <v>316</v>
      </c>
      <c r="B74" s="74">
        <v>617.21281999999997</v>
      </c>
    </row>
    <row r="75" spans="1:2" x14ac:dyDescent="0.3">
      <c r="A75" s="28" t="s">
        <v>317</v>
      </c>
      <c r="B75" s="74">
        <v>617.21281999999997</v>
      </c>
    </row>
    <row r="76" spans="1:2" x14ac:dyDescent="0.3">
      <c r="A76" s="28" t="s">
        <v>318</v>
      </c>
      <c r="B76" s="74">
        <v>617.21281999999997</v>
      </c>
    </row>
    <row r="77" spans="1:2" x14ac:dyDescent="0.3">
      <c r="A77" s="28" t="s">
        <v>319</v>
      </c>
      <c r="B77" s="74">
        <v>721.93542000000002</v>
      </c>
    </row>
    <row r="78" spans="1:2" x14ac:dyDescent="0.3">
      <c r="A78" s="28" t="s">
        <v>320</v>
      </c>
      <c r="B78" s="74">
        <v>776.21491999999989</v>
      </c>
    </row>
    <row r="79" spans="1:2" x14ac:dyDescent="0.3">
      <c r="A79" s="28" t="s">
        <v>321</v>
      </c>
      <c r="B79" s="74">
        <v>847.88331999999991</v>
      </c>
    </row>
    <row r="80" spans="1:2" x14ac:dyDescent="0.3">
      <c r="A80" s="28" t="s">
        <v>322</v>
      </c>
      <c r="B80" s="74">
        <v>882.32751999999994</v>
      </c>
    </row>
    <row r="81" spans="1:2" x14ac:dyDescent="0.3">
      <c r="A81" s="28" t="s">
        <v>323</v>
      </c>
      <c r="B81" s="74">
        <v>916.77171999999996</v>
      </c>
    </row>
    <row r="82" spans="1:2" x14ac:dyDescent="0.3">
      <c r="A82" s="28" t="s">
        <v>324</v>
      </c>
      <c r="B82" s="74">
        <v>985.66012000000001</v>
      </c>
    </row>
    <row r="83" spans="1:2" ht="15" thickBot="1" x14ac:dyDescent="0.35">
      <c r="A83" s="30" t="s">
        <v>325</v>
      </c>
      <c r="B83" s="75">
        <v>1054.5485200000001</v>
      </c>
    </row>
    <row r="84" spans="1:2" ht="15" thickBot="1" x14ac:dyDescent="0.35"/>
    <row r="85" spans="1:2" ht="15" thickBot="1" x14ac:dyDescent="0.35">
      <c r="A85" s="123" t="s">
        <v>301</v>
      </c>
      <c r="B85" s="124"/>
    </row>
    <row r="86" spans="1:2" ht="15" thickBot="1" x14ac:dyDescent="0.35">
      <c r="A86" s="2" t="s">
        <v>0</v>
      </c>
      <c r="B86" s="4" t="s">
        <v>1</v>
      </c>
    </row>
    <row r="87" spans="1:2" x14ac:dyDescent="0.3">
      <c r="A87" s="28" t="s">
        <v>86</v>
      </c>
      <c r="B87" s="73">
        <v>226.67841999999999</v>
      </c>
    </row>
    <row r="88" spans="1:2" x14ac:dyDescent="0.3">
      <c r="A88" s="28" t="s">
        <v>10</v>
      </c>
      <c r="B88" s="74">
        <v>277.36059999999998</v>
      </c>
    </row>
    <row r="89" spans="1:2" x14ac:dyDescent="0.3">
      <c r="A89" s="28" t="s">
        <v>87</v>
      </c>
      <c r="B89" s="74">
        <v>294.25466</v>
      </c>
    </row>
    <row r="90" spans="1:2" ht="15" thickBot="1" x14ac:dyDescent="0.35">
      <c r="A90" s="30" t="s">
        <v>11</v>
      </c>
      <c r="B90" s="75">
        <v>351.69446399999998</v>
      </c>
    </row>
    <row r="91" spans="1:2" ht="15" thickBot="1" x14ac:dyDescent="0.35"/>
    <row r="92" spans="1:2" ht="15" thickBot="1" x14ac:dyDescent="0.35">
      <c r="A92" s="121" t="s">
        <v>291</v>
      </c>
      <c r="B92" s="122"/>
    </row>
    <row r="93" spans="1:2" ht="15" thickBot="1" x14ac:dyDescent="0.35">
      <c r="A93" s="2" t="s">
        <v>0</v>
      </c>
      <c r="B93" s="4" t="s">
        <v>1</v>
      </c>
    </row>
    <row r="94" spans="1:2" x14ac:dyDescent="0.3">
      <c r="A94" s="28" t="s">
        <v>86</v>
      </c>
      <c r="B94" s="73">
        <v>128.30331818181816</v>
      </c>
    </row>
    <row r="95" spans="1:2" x14ac:dyDescent="0.3">
      <c r="A95" s="28" t="s">
        <v>10</v>
      </c>
      <c r="B95" s="74">
        <v>143.27109090909087</v>
      </c>
    </row>
    <row r="96" spans="1:2" x14ac:dyDescent="0.3">
      <c r="A96" s="28" t="s">
        <v>87</v>
      </c>
      <c r="B96" s="74">
        <v>161.98080681818178</v>
      </c>
    </row>
    <row r="97" spans="1:2" ht="15" thickBot="1" x14ac:dyDescent="0.35">
      <c r="A97" s="30" t="s">
        <v>11</v>
      </c>
      <c r="B97" s="75">
        <v>165.72274999999999</v>
      </c>
    </row>
  </sheetData>
  <mergeCells count="9">
    <mergeCell ref="A92:B92"/>
    <mergeCell ref="A85:B85"/>
    <mergeCell ref="A1:B1"/>
    <mergeCell ref="A42:B42"/>
    <mergeCell ref="F2:M2"/>
    <mergeCell ref="F4:I4"/>
    <mergeCell ref="J4:M4"/>
    <mergeCell ref="A23:B23"/>
    <mergeCell ref="A64:B64"/>
  </mergeCells>
  <hyperlinks>
    <hyperlink ref="J4" r:id="rId1" display="https://www.rekhmunov.com/"/>
    <hyperlink ref="J4:M4" r:id="rId2" display="www.rekhmunov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B2" sqref="B1:B1048576"/>
    </sheetView>
  </sheetViews>
  <sheetFormatPr defaultRowHeight="14.4" x14ac:dyDescent="0.3"/>
  <cols>
    <col min="1" max="1" width="29.6640625" customWidth="1"/>
    <col min="2" max="2" width="26.5546875" customWidth="1"/>
  </cols>
  <sheetData>
    <row r="1" spans="1:13" ht="15" thickBot="1" x14ac:dyDescent="0.35">
      <c r="A1" s="125" t="s">
        <v>300</v>
      </c>
      <c r="B1" s="126"/>
    </row>
    <row r="2" spans="1:13" ht="15" thickBot="1" x14ac:dyDescent="0.35">
      <c r="A2" s="47" t="s">
        <v>0</v>
      </c>
      <c r="B2" s="4" t="s">
        <v>1</v>
      </c>
      <c r="F2" s="93" t="s">
        <v>122</v>
      </c>
      <c r="G2" s="94"/>
      <c r="H2" s="94"/>
      <c r="I2" s="94"/>
      <c r="J2" s="94"/>
      <c r="K2" s="94"/>
      <c r="L2" s="94"/>
      <c r="M2" s="95"/>
    </row>
    <row r="3" spans="1:13" ht="15" thickBot="1" x14ac:dyDescent="0.35">
      <c r="A3" s="49" t="s">
        <v>296</v>
      </c>
      <c r="B3" s="73">
        <v>566.4833799999999</v>
      </c>
      <c r="F3" s="27"/>
      <c r="G3" s="27"/>
      <c r="H3" s="27"/>
      <c r="I3" s="27"/>
      <c r="J3" s="27"/>
      <c r="K3" s="27"/>
      <c r="L3" s="27"/>
      <c r="M3" s="27"/>
    </row>
    <row r="4" spans="1:13" ht="15" thickBot="1" x14ac:dyDescent="0.35">
      <c r="A4" s="28" t="s">
        <v>297</v>
      </c>
      <c r="B4" s="74">
        <v>667.84773999999993</v>
      </c>
      <c r="F4" s="93" t="s">
        <v>37</v>
      </c>
      <c r="G4" s="94"/>
      <c r="H4" s="94"/>
      <c r="I4" s="94"/>
      <c r="J4" s="96" t="s">
        <v>202</v>
      </c>
      <c r="K4" s="97"/>
      <c r="L4" s="97"/>
      <c r="M4" s="98"/>
    </row>
    <row r="5" spans="1:13" x14ac:dyDescent="0.3">
      <c r="A5" s="28" t="s">
        <v>298</v>
      </c>
      <c r="B5" s="74">
        <v>809.73615999999993</v>
      </c>
    </row>
    <row r="6" spans="1:13" ht="15" thickBot="1" x14ac:dyDescent="0.35">
      <c r="A6" s="30" t="s">
        <v>299</v>
      </c>
      <c r="B6" s="75">
        <v>961.78269999999986</v>
      </c>
      <c r="F6" s="27"/>
      <c r="G6" s="27"/>
      <c r="H6" s="27"/>
      <c r="I6" s="27"/>
      <c r="J6" s="59"/>
      <c r="K6" s="59"/>
      <c r="L6" s="59"/>
      <c r="M6" s="59"/>
    </row>
  </sheetData>
  <mergeCells count="4">
    <mergeCell ref="A1:B1"/>
    <mergeCell ref="F2:M2"/>
    <mergeCell ref="F4:I4"/>
    <mergeCell ref="J4:M4"/>
  </mergeCells>
  <hyperlinks>
    <hyperlink ref="J4" r:id="rId1" display="https://www.rekhmunov.com/"/>
    <hyperlink ref="J4:M4" r:id="rId2" display="www.rekhmunov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B2" sqref="B1:B1048576"/>
    </sheetView>
  </sheetViews>
  <sheetFormatPr defaultRowHeight="14.4" x14ac:dyDescent="0.3"/>
  <cols>
    <col min="1" max="1" width="20.44140625" customWidth="1"/>
    <col min="2" max="2" width="20.6640625" customWidth="1"/>
  </cols>
  <sheetData>
    <row r="1" spans="1:16" ht="15" thickBot="1" x14ac:dyDescent="0.35">
      <c r="A1" s="89" t="s">
        <v>69</v>
      </c>
      <c r="B1" s="90"/>
    </row>
    <row r="2" spans="1:16" ht="15" thickBot="1" x14ac:dyDescent="0.35">
      <c r="A2" s="29" t="s">
        <v>0</v>
      </c>
      <c r="B2" s="4" t="s">
        <v>1</v>
      </c>
      <c r="I2" s="93" t="s">
        <v>122</v>
      </c>
      <c r="J2" s="94"/>
      <c r="K2" s="94"/>
      <c r="L2" s="94"/>
      <c r="M2" s="94"/>
      <c r="N2" s="94"/>
      <c r="O2" s="94"/>
      <c r="P2" s="95"/>
    </row>
    <row r="3" spans="1:16" ht="15" thickBot="1" x14ac:dyDescent="0.35">
      <c r="A3" s="49" t="s">
        <v>2</v>
      </c>
      <c r="B3" s="73">
        <v>604.8445999999999</v>
      </c>
    </row>
    <row r="4" spans="1:16" ht="15" thickBot="1" x14ac:dyDescent="0.35">
      <c r="A4" s="28" t="s">
        <v>48</v>
      </c>
      <c r="B4" s="74">
        <v>768.05839999999989</v>
      </c>
      <c r="I4" s="93" t="s">
        <v>37</v>
      </c>
      <c r="J4" s="94"/>
      <c r="K4" s="94"/>
      <c r="L4" s="94"/>
      <c r="M4" s="96" t="s">
        <v>202</v>
      </c>
      <c r="N4" s="97"/>
      <c r="O4" s="97"/>
      <c r="P4" s="98"/>
    </row>
    <row r="5" spans="1:16" x14ac:dyDescent="0.3">
      <c r="A5" s="28" t="s">
        <v>3</v>
      </c>
      <c r="B5" s="74">
        <v>809.47344999999996</v>
      </c>
    </row>
    <row r="6" spans="1:16" x14ac:dyDescent="0.3">
      <c r="A6" s="28" t="s">
        <v>4</v>
      </c>
      <c r="B6" s="74">
        <v>850.8329</v>
      </c>
    </row>
    <row r="7" spans="1:16" x14ac:dyDescent="0.3">
      <c r="A7" s="28" t="s">
        <v>5</v>
      </c>
      <c r="B7" s="74">
        <v>1098.934</v>
      </c>
    </row>
    <row r="8" spans="1:16" x14ac:dyDescent="0.3">
      <c r="A8" s="28" t="s">
        <v>6</v>
      </c>
      <c r="B8" s="74">
        <v>1181.7641000000001</v>
      </c>
    </row>
    <row r="9" spans="1:16" x14ac:dyDescent="0.3">
      <c r="A9" s="28" t="s">
        <v>58</v>
      </c>
      <c r="B9" s="74">
        <v>1222.56755</v>
      </c>
    </row>
    <row r="10" spans="1:16" x14ac:dyDescent="0.3">
      <c r="A10" s="28" t="s">
        <v>7</v>
      </c>
      <c r="B10" s="74">
        <v>1264.5941999999998</v>
      </c>
    </row>
    <row r="11" spans="1:16" x14ac:dyDescent="0.3">
      <c r="A11" s="28" t="s">
        <v>8</v>
      </c>
      <c r="B11" s="74">
        <v>1347.4242999999999</v>
      </c>
    </row>
    <row r="12" spans="1:16" ht="15" thickBot="1" x14ac:dyDescent="0.35">
      <c r="A12" s="30" t="s">
        <v>9</v>
      </c>
      <c r="B12" s="75">
        <v>1430.2544</v>
      </c>
    </row>
    <row r="13" spans="1:16" ht="15" thickBot="1" x14ac:dyDescent="0.35"/>
    <row r="14" spans="1:16" ht="15" thickBot="1" x14ac:dyDescent="0.35">
      <c r="A14" s="127" t="s">
        <v>70</v>
      </c>
      <c r="B14" s="128"/>
    </row>
    <row r="15" spans="1:16" ht="15" thickBot="1" x14ac:dyDescent="0.35">
      <c r="A15" s="29" t="s">
        <v>0</v>
      </c>
      <c r="B15" s="4" t="s">
        <v>1</v>
      </c>
    </row>
    <row r="16" spans="1:16" x14ac:dyDescent="0.3">
      <c r="A16" s="49" t="s">
        <v>150</v>
      </c>
      <c r="B16" s="73">
        <v>521.11794999999995</v>
      </c>
    </row>
    <row r="17" spans="1:2" x14ac:dyDescent="0.3">
      <c r="A17" s="28" t="s">
        <v>71</v>
      </c>
      <c r="B17" s="74">
        <v>704.733475</v>
      </c>
    </row>
    <row r="18" spans="1:2" x14ac:dyDescent="0.3">
      <c r="A18" s="28" t="s">
        <v>72</v>
      </c>
      <c r="B18" s="74">
        <v>827.14382499999988</v>
      </c>
    </row>
    <row r="19" spans="1:2" x14ac:dyDescent="0.3">
      <c r="A19" s="28" t="s">
        <v>73</v>
      </c>
      <c r="B19" s="74">
        <v>908.75072499999999</v>
      </c>
    </row>
    <row r="20" spans="1:2" ht="15" thickBot="1" x14ac:dyDescent="0.35">
      <c r="A20" s="30" t="s">
        <v>74</v>
      </c>
      <c r="B20" s="75">
        <v>1071.9645249999999</v>
      </c>
    </row>
    <row r="21" spans="1:2" ht="15" thickBot="1" x14ac:dyDescent="0.35"/>
    <row r="22" spans="1:2" ht="15" thickBot="1" x14ac:dyDescent="0.35">
      <c r="A22" s="121" t="s">
        <v>162</v>
      </c>
      <c r="B22" s="122"/>
    </row>
    <row r="23" spans="1:2" ht="15" thickBot="1" x14ac:dyDescent="0.35">
      <c r="A23" s="2" t="s">
        <v>0</v>
      </c>
      <c r="B23" s="4" t="s">
        <v>1</v>
      </c>
    </row>
    <row r="24" spans="1:2" x14ac:dyDescent="0.3">
      <c r="A24" s="28" t="s">
        <v>86</v>
      </c>
      <c r="B24" s="73">
        <v>343.47038999999995</v>
      </c>
    </row>
    <row r="25" spans="1:2" x14ac:dyDescent="0.3">
      <c r="A25" s="28" t="s">
        <v>10</v>
      </c>
      <c r="B25" s="74">
        <v>384.27383999999989</v>
      </c>
    </row>
    <row r="26" spans="1:2" x14ac:dyDescent="0.3">
      <c r="A26" s="28" t="s">
        <v>87</v>
      </c>
      <c r="B26" s="74">
        <v>445.47901499999995</v>
      </c>
    </row>
    <row r="27" spans="1:2" ht="15" thickBot="1" x14ac:dyDescent="0.35">
      <c r="A27" s="30" t="s">
        <v>11</v>
      </c>
      <c r="B27" s="75">
        <v>482.20211999999998</v>
      </c>
    </row>
    <row r="28" spans="1:2" ht="15" thickBot="1" x14ac:dyDescent="0.35"/>
    <row r="29" spans="1:2" ht="15" thickBot="1" x14ac:dyDescent="0.35">
      <c r="A29" s="129" t="s">
        <v>75</v>
      </c>
      <c r="B29" s="130"/>
    </row>
    <row r="30" spans="1:2" ht="15" thickBot="1" x14ac:dyDescent="0.35">
      <c r="A30" s="29" t="s">
        <v>0</v>
      </c>
      <c r="B30" s="4" t="s">
        <v>1</v>
      </c>
    </row>
    <row r="31" spans="1:2" x14ac:dyDescent="0.3">
      <c r="A31" s="49" t="s">
        <v>76</v>
      </c>
      <c r="B31" s="73">
        <v>1354.9608799999999</v>
      </c>
    </row>
    <row r="32" spans="1:2" x14ac:dyDescent="0.3">
      <c r="A32" s="28" t="s">
        <v>77</v>
      </c>
      <c r="B32" s="74">
        <v>1354.9608799999999</v>
      </c>
    </row>
    <row r="33" spans="1:2" x14ac:dyDescent="0.3">
      <c r="A33" s="28" t="s">
        <v>78</v>
      </c>
      <c r="B33" s="74">
        <v>1603.8619249999999</v>
      </c>
    </row>
    <row r="34" spans="1:2" x14ac:dyDescent="0.3">
      <c r="A34" s="28" t="s">
        <v>210</v>
      </c>
      <c r="B34" s="74">
        <v>1807.879175</v>
      </c>
    </row>
    <row r="35" spans="1:2" ht="15" thickBot="1" x14ac:dyDescent="0.35">
      <c r="A35" s="30" t="s">
        <v>230</v>
      </c>
      <c r="B35" s="75">
        <v>1930.2895249999999</v>
      </c>
    </row>
  </sheetData>
  <mergeCells count="7">
    <mergeCell ref="A1:B1"/>
    <mergeCell ref="A14:B14"/>
    <mergeCell ref="A22:B22"/>
    <mergeCell ref="A29:B29"/>
    <mergeCell ref="I2:P2"/>
    <mergeCell ref="I4:L4"/>
    <mergeCell ref="M4:P4"/>
  </mergeCells>
  <hyperlinks>
    <hyperlink ref="M4" r:id="rId1" display="https://www.rekhmunov.com/"/>
    <hyperlink ref="M4:P4" r:id="rId2" display="www.rekhmunov.com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4" workbookViewId="0">
      <selection activeCell="A11" sqref="A11"/>
    </sheetView>
  </sheetViews>
  <sheetFormatPr defaultRowHeight="14.4" x14ac:dyDescent="0.3"/>
  <cols>
    <col min="1" max="1" width="32.5546875" bestFit="1" customWidth="1"/>
    <col min="2" max="2" width="19.109375" customWidth="1"/>
  </cols>
  <sheetData>
    <row r="1" spans="1:12" ht="15" thickBot="1" x14ac:dyDescent="0.35">
      <c r="A1" s="89" t="s">
        <v>234</v>
      </c>
      <c r="B1" s="90"/>
    </row>
    <row r="2" spans="1:12" ht="15" thickBot="1" x14ac:dyDescent="0.35">
      <c r="A2" s="47" t="s">
        <v>0</v>
      </c>
      <c r="B2" s="4" t="s">
        <v>1</v>
      </c>
      <c r="E2" s="93" t="s">
        <v>122</v>
      </c>
      <c r="F2" s="94"/>
      <c r="G2" s="94"/>
      <c r="H2" s="94"/>
      <c r="I2" s="94"/>
      <c r="J2" s="94"/>
      <c r="K2" s="94"/>
      <c r="L2" s="95"/>
    </row>
    <row r="3" spans="1:12" ht="16.2" thickBot="1" x14ac:dyDescent="0.35">
      <c r="A3" s="49" t="s">
        <v>2</v>
      </c>
      <c r="B3" s="73">
        <v>420.88921999999997</v>
      </c>
      <c r="C3" s="70"/>
    </row>
    <row r="4" spans="1:12" ht="16.2" thickBot="1" x14ac:dyDescent="0.35">
      <c r="A4" s="28" t="s">
        <v>49</v>
      </c>
      <c r="B4" s="74">
        <v>440.91494999999992</v>
      </c>
      <c r="C4" s="71"/>
      <c r="E4" s="93" t="s">
        <v>37</v>
      </c>
      <c r="F4" s="94"/>
      <c r="G4" s="94"/>
      <c r="H4" s="94"/>
      <c r="I4" s="96" t="s">
        <v>202</v>
      </c>
      <c r="J4" s="97"/>
      <c r="K4" s="97"/>
      <c r="L4" s="98"/>
    </row>
    <row r="5" spans="1:12" ht="15.6" x14ac:dyDescent="0.3">
      <c r="A5" s="28" t="s">
        <v>48</v>
      </c>
      <c r="B5" s="74">
        <v>516.0791999999999</v>
      </c>
      <c r="C5" s="70"/>
    </row>
    <row r="6" spans="1:12" ht="15.6" x14ac:dyDescent="0.3">
      <c r="A6" s="28" t="s">
        <v>50</v>
      </c>
      <c r="B6" s="74">
        <v>465.96969999999999</v>
      </c>
      <c r="C6" s="71"/>
    </row>
    <row r="7" spans="1:12" ht="15.6" x14ac:dyDescent="0.3">
      <c r="A7" s="28" t="s">
        <v>3</v>
      </c>
      <c r="B7" s="74">
        <v>541.13395000000003</v>
      </c>
      <c r="C7" s="71"/>
    </row>
    <row r="8" spans="1:12" ht="15.6" x14ac:dyDescent="0.3">
      <c r="A8" s="28" t="s">
        <v>4</v>
      </c>
      <c r="B8" s="74">
        <v>566.18869999999993</v>
      </c>
      <c r="C8" s="71"/>
    </row>
    <row r="9" spans="1:12" ht="15.6" x14ac:dyDescent="0.3">
      <c r="A9" s="28" t="s">
        <v>5</v>
      </c>
      <c r="B9" s="74">
        <v>717.90719999999999</v>
      </c>
      <c r="C9" s="71"/>
      <c r="E9" s="27"/>
      <c r="F9" s="27"/>
      <c r="G9" s="27"/>
      <c r="H9" s="27"/>
      <c r="I9" s="46"/>
      <c r="J9" s="46"/>
      <c r="K9" s="46"/>
      <c r="L9" s="46"/>
    </row>
    <row r="10" spans="1:12" ht="15.6" x14ac:dyDescent="0.3">
      <c r="A10" s="28" t="s">
        <v>217</v>
      </c>
      <c r="B10" s="74">
        <v>818.12620000000004</v>
      </c>
      <c r="C10" s="71"/>
      <c r="E10" s="27"/>
      <c r="F10" s="27"/>
      <c r="G10" s="27"/>
      <c r="H10" s="27"/>
      <c r="I10" s="46"/>
      <c r="J10" s="46"/>
      <c r="K10" s="46"/>
      <c r="L10" s="46"/>
    </row>
    <row r="11" spans="1:12" ht="15.6" x14ac:dyDescent="0.3">
      <c r="A11" s="28" t="s">
        <v>99</v>
      </c>
      <c r="B11" s="74">
        <v>742.96194999999989</v>
      </c>
      <c r="C11" s="71"/>
      <c r="E11" s="27"/>
      <c r="F11" s="27"/>
      <c r="G11" s="27"/>
      <c r="H11" s="27"/>
      <c r="I11" s="46"/>
      <c r="J11" s="46"/>
      <c r="K11" s="46"/>
      <c r="L11" s="46"/>
    </row>
    <row r="12" spans="1:12" ht="15.6" x14ac:dyDescent="0.3">
      <c r="A12" s="28" t="s">
        <v>6</v>
      </c>
      <c r="B12" s="74">
        <v>768.0166999999999</v>
      </c>
      <c r="C12" s="71"/>
      <c r="E12" s="27"/>
      <c r="F12" s="27"/>
      <c r="G12" s="27"/>
      <c r="H12" s="27"/>
      <c r="I12" s="46"/>
      <c r="J12" s="46"/>
      <c r="K12" s="46"/>
      <c r="L12" s="46"/>
    </row>
    <row r="13" spans="1:12" ht="15.6" x14ac:dyDescent="0.3">
      <c r="A13" s="28" t="s">
        <v>58</v>
      </c>
      <c r="B13" s="74">
        <v>793.07144999999991</v>
      </c>
      <c r="C13" s="71"/>
      <c r="E13" s="27"/>
      <c r="F13" s="27"/>
      <c r="G13" s="27"/>
      <c r="H13" s="27"/>
      <c r="I13" s="46"/>
      <c r="J13" s="46"/>
      <c r="K13" s="46"/>
      <c r="L13" s="46"/>
    </row>
    <row r="14" spans="1:12" ht="15.6" x14ac:dyDescent="0.3">
      <c r="A14" s="28" t="s">
        <v>7</v>
      </c>
      <c r="B14" s="74">
        <v>818.12620000000004</v>
      </c>
      <c r="C14" s="71"/>
      <c r="E14" s="27"/>
      <c r="F14" s="27"/>
      <c r="G14" s="27"/>
      <c r="H14" s="27"/>
      <c r="I14" s="46"/>
      <c r="J14" s="46"/>
      <c r="K14" s="46"/>
      <c r="L14" s="46"/>
    </row>
    <row r="15" spans="1:12" ht="15.6" x14ac:dyDescent="0.3">
      <c r="A15" s="28" t="s">
        <v>60</v>
      </c>
      <c r="B15" s="74">
        <v>868.23569999999995</v>
      </c>
      <c r="C15" s="71"/>
      <c r="E15" s="27"/>
      <c r="F15" s="27"/>
      <c r="G15" s="27"/>
      <c r="H15" s="27"/>
      <c r="I15" s="46"/>
      <c r="J15" s="46"/>
      <c r="K15" s="46"/>
      <c r="L15" s="46"/>
    </row>
    <row r="16" spans="1:12" ht="15.6" x14ac:dyDescent="0.3">
      <c r="A16" s="28" t="s">
        <v>104</v>
      </c>
      <c r="B16" s="74">
        <v>918.34519999999986</v>
      </c>
      <c r="C16" s="71"/>
      <c r="E16" s="27"/>
      <c r="F16" s="27"/>
      <c r="G16" s="27"/>
      <c r="H16" s="27"/>
      <c r="I16" s="46"/>
      <c r="J16" s="46"/>
      <c r="K16" s="46"/>
      <c r="L16" s="46"/>
    </row>
    <row r="17" spans="1:12" ht="15.6" x14ac:dyDescent="0.3">
      <c r="A17" s="28" t="s">
        <v>8</v>
      </c>
      <c r="B17" s="74">
        <v>868.23569999999995</v>
      </c>
      <c r="C17" s="71"/>
      <c r="E17" s="27"/>
      <c r="F17" s="27"/>
      <c r="G17" s="27"/>
      <c r="H17" s="27"/>
      <c r="I17" s="46"/>
      <c r="J17" s="46"/>
      <c r="K17" s="46"/>
      <c r="L17" s="46"/>
    </row>
    <row r="18" spans="1:12" ht="15.6" x14ac:dyDescent="0.3">
      <c r="A18" s="28" t="s">
        <v>9</v>
      </c>
      <c r="B18" s="74">
        <v>918.34519999999986</v>
      </c>
      <c r="C18" s="71"/>
      <c r="E18" s="27"/>
      <c r="F18" s="27"/>
      <c r="G18" s="27"/>
      <c r="H18" s="27"/>
      <c r="I18" s="46"/>
      <c r="J18" s="46"/>
      <c r="K18" s="46"/>
      <c r="L18" s="46"/>
    </row>
    <row r="19" spans="1:12" ht="16.2" thickBot="1" x14ac:dyDescent="0.35">
      <c r="A19" s="30" t="s">
        <v>183</v>
      </c>
      <c r="B19" s="75">
        <v>968.4547</v>
      </c>
      <c r="C19" s="71"/>
    </row>
    <row r="20" spans="1:12" ht="15" thickBot="1" x14ac:dyDescent="0.35"/>
    <row r="21" spans="1:12" ht="15" thickBot="1" x14ac:dyDescent="0.35">
      <c r="A21" s="133" t="s">
        <v>235</v>
      </c>
      <c r="B21" s="134"/>
    </row>
    <row r="22" spans="1:12" ht="15" thickBot="1" x14ac:dyDescent="0.35">
      <c r="A22" s="4" t="s">
        <v>0</v>
      </c>
      <c r="B22" s="4" t="s">
        <v>1</v>
      </c>
    </row>
    <row r="23" spans="1:12" x14ac:dyDescent="0.3">
      <c r="A23" s="49" t="s">
        <v>150</v>
      </c>
      <c r="B23" s="73">
        <v>347.88225</v>
      </c>
    </row>
    <row r="24" spans="1:12" x14ac:dyDescent="0.3">
      <c r="A24" s="28" t="s">
        <v>71</v>
      </c>
      <c r="B24" s="74">
        <v>460.62862499999994</v>
      </c>
    </row>
    <row r="25" spans="1:12" x14ac:dyDescent="0.3">
      <c r="A25" s="28" t="s">
        <v>72</v>
      </c>
      <c r="B25" s="74">
        <v>535.79287499999998</v>
      </c>
    </row>
    <row r="26" spans="1:12" x14ac:dyDescent="0.3">
      <c r="A26" s="28" t="s">
        <v>73</v>
      </c>
      <c r="B26" s="74">
        <v>585.90237499999989</v>
      </c>
    </row>
    <row r="27" spans="1:12" x14ac:dyDescent="0.3">
      <c r="A27" s="28" t="s">
        <v>74</v>
      </c>
      <c r="B27" s="74">
        <v>686.12137500000006</v>
      </c>
    </row>
    <row r="28" spans="1:12" x14ac:dyDescent="0.3">
      <c r="A28" s="28" t="s">
        <v>227</v>
      </c>
      <c r="B28" s="74">
        <v>748.75824999999986</v>
      </c>
    </row>
    <row r="29" spans="1:12" ht="15" customHeight="1" thickBot="1" x14ac:dyDescent="0.35">
      <c r="A29" s="30" t="s">
        <v>257</v>
      </c>
      <c r="B29" s="75">
        <v>899.08675000000005</v>
      </c>
    </row>
    <row r="30" spans="1:12" ht="15" thickBot="1" x14ac:dyDescent="0.35"/>
    <row r="31" spans="1:12" ht="15" thickBot="1" x14ac:dyDescent="0.35">
      <c r="A31" s="121" t="s">
        <v>237</v>
      </c>
      <c r="B31" s="122"/>
    </row>
    <row r="32" spans="1:12" ht="15" thickBot="1" x14ac:dyDescent="0.35">
      <c r="A32" s="29" t="s">
        <v>0</v>
      </c>
      <c r="B32" s="4" t="s">
        <v>1</v>
      </c>
    </row>
    <row r="33" spans="1:2" x14ac:dyDescent="0.3">
      <c r="A33" s="49" t="s">
        <v>85</v>
      </c>
      <c r="B33" s="73">
        <v>226.22944999999999</v>
      </c>
    </row>
    <row r="34" spans="1:2" x14ac:dyDescent="0.3">
      <c r="A34" s="28" t="s">
        <v>86</v>
      </c>
      <c r="B34" s="74">
        <v>226.22944999999999</v>
      </c>
    </row>
    <row r="35" spans="1:2" x14ac:dyDescent="0.3">
      <c r="A35" s="28" t="s">
        <v>10</v>
      </c>
      <c r="B35" s="74">
        <v>251.28419999999997</v>
      </c>
    </row>
    <row r="36" spans="1:2" x14ac:dyDescent="0.3">
      <c r="A36" s="28" t="s">
        <v>87</v>
      </c>
      <c r="B36" s="74">
        <v>288.86632499999996</v>
      </c>
    </row>
    <row r="37" spans="1:2" x14ac:dyDescent="0.3">
      <c r="A37" s="28" t="s">
        <v>11</v>
      </c>
      <c r="B37" s="74">
        <v>311.41559999999998</v>
      </c>
    </row>
    <row r="38" spans="1:2" ht="15" thickBot="1" x14ac:dyDescent="0.35">
      <c r="A38" s="30" t="s">
        <v>337</v>
      </c>
      <c r="B38" s="75">
        <v>373.69871999999998</v>
      </c>
    </row>
    <row r="39" spans="1:2" ht="15" thickBot="1" x14ac:dyDescent="0.35"/>
    <row r="40" spans="1:2" ht="15" thickBot="1" x14ac:dyDescent="0.35">
      <c r="A40" s="129" t="s">
        <v>236</v>
      </c>
      <c r="B40" s="130"/>
    </row>
    <row r="41" spans="1:2" ht="15" thickBot="1" x14ac:dyDescent="0.35">
      <c r="A41" s="29" t="s">
        <v>0</v>
      </c>
      <c r="B41" s="4" t="s">
        <v>1</v>
      </c>
    </row>
    <row r="42" spans="1:2" x14ac:dyDescent="0.3">
      <c r="A42" s="49" t="s">
        <v>168</v>
      </c>
      <c r="B42" s="73">
        <v>636.01187499999992</v>
      </c>
    </row>
    <row r="43" spans="1:2" x14ac:dyDescent="0.3">
      <c r="A43" s="28" t="s">
        <v>328</v>
      </c>
      <c r="B43" s="74">
        <v>636.01187499999992</v>
      </c>
    </row>
    <row r="44" spans="1:2" x14ac:dyDescent="0.3">
      <c r="A44" s="28" t="s">
        <v>44</v>
      </c>
      <c r="B44" s="74">
        <v>811.39512499999989</v>
      </c>
    </row>
    <row r="45" spans="1:2" x14ac:dyDescent="0.3">
      <c r="A45" s="28" t="s">
        <v>76</v>
      </c>
      <c r="B45" s="74">
        <v>811.39512499999989</v>
      </c>
    </row>
    <row r="46" spans="1:2" x14ac:dyDescent="0.3">
      <c r="A46" s="28" t="s">
        <v>167</v>
      </c>
      <c r="B46" s="74">
        <v>811.39512499999989</v>
      </c>
    </row>
    <row r="47" spans="1:2" x14ac:dyDescent="0.3">
      <c r="A47" s="28" t="s">
        <v>77</v>
      </c>
      <c r="B47" s="74">
        <v>836.44987500000002</v>
      </c>
    </row>
    <row r="48" spans="1:2" x14ac:dyDescent="0.3">
      <c r="A48" s="28" t="s">
        <v>78</v>
      </c>
      <c r="B48" s="74">
        <v>986.77837499999998</v>
      </c>
    </row>
    <row r="49" spans="1:2" ht="15" thickBot="1" x14ac:dyDescent="0.35">
      <c r="A49" s="30" t="s">
        <v>148</v>
      </c>
      <c r="B49" s="75">
        <v>1112.0521250000002</v>
      </c>
    </row>
    <row r="50" spans="1:2" ht="15" thickBot="1" x14ac:dyDescent="0.35"/>
    <row r="51" spans="1:2" ht="15" thickBot="1" x14ac:dyDescent="0.35">
      <c r="A51" s="131" t="s">
        <v>240</v>
      </c>
      <c r="B51" s="132"/>
    </row>
    <row r="52" spans="1:2" ht="15" thickBot="1" x14ac:dyDescent="0.35">
      <c r="A52" s="6" t="s">
        <v>0</v>
      </c>
      <c r="B52" s="4" t="s">
        <v>1</v>
      </c>
    </row>
    <row r="53" spans="1:2" x14ac:dyDescent="0.3">
      <c r="A53" s="49" t="s">
        <v>302</v>
      </c>
      <c r="B53" s="73">
        <v>1045.3244799999998</v>
      </c>
    </row>
    <row r="54" spans="1:2" x14ac:dyDescent="0.3">
      <c r="A54" s="28" t="s">
        <v>303</v>
      </c>
      <c r="B54" s="74">
        <v>1103.9525949999997</v>
      </c>
    </row>
    <row r="55" spans="1:2" x14ac:dyDescent="0.3">
      <c r="A55" s="28" t="s">
        <v>338</v>
      </c>
      <c r="B55" s="74">
        <v>1103.9525949999997</v>
      </c>
    </row>
    <row r="56" spans="1:2" x14ac:dyDescent="0.3">
      <c r="A56" s="28" t="s">
        <v>339</v>
      </c>
      <c r="B56" s="74">
        <v>1154.2052649999998</v>
      </c>
    </row>
    <row r="57" spans="1:2" x14ac:dyDescent="0.3">
      <c r="A57" s="28" t="s">
        <v>340</v>
      </c>
      <c r="B57" s="74">
        <v>1170.9561549999996</v>
      </c>
    </row>
    <row r="58" spans="1:2" x14ac:dyDescent="0.3">
      <c r="A58" s="28" t="s">
        <v>341</v>
      </c>
      <c r="B58" s="74">
        <v>1154.2052649999998</v>
      </c>
    </row>
    <row r="59" spans="1:2" x14ac:dyDescent="0.3">
      <c r="A59" s="28" t="s">
        <v>341</v>
      </c>
      <c r="B59" s="74">
        <v>1170.9561549999996</v>
      </c>
    </row>
    <row r="60" spans="1:2" x14ac:dyDescent="0.3">
      <c r="A60" s="28" t="s">
        <v>89</v>
      </c>
      <c r="B60" s="74">
        <v>1452.4527</v>
      </c>
    </row>
    <row r="61" spans="1:2" x14ac:dyDescent="0.3">
      <c r="A61" s="28" t="s">
        <v>90</v>
      </c>
      <c r="B61" s="74">
        <v>1512.5841</v>
      </c>
    </row>
    <row r="62" spans="1:2" x14ac:dyDescent="0.3">
      <c r="A62" s="28" t="s">
        <v>91</v>
      </c>
      <c r="B62" s="74">
        <v>1677.9454499999999</v>
      </c>
    </row>
    <row r="63" spans="1:2" x14ac:dyDescent="0.3">
      <c r="A63" s="28" t="s">
        <v>92</v>
      </c>
      <c r="B63" s="74">
        <v>1738.0768499999999</v>
      </c>
    </row>
    <row r="64" spans="1:2" x14ac:dyDescent="0.3">
      <c r="A64" s="28" t="s">
        <v>238</v>
      </c>
      <c r="B64" s="74">
        <v>1728.0549499999997</v>
      </c>
    </row>
    <row r="65" spans="1:2" x14ac:dyDescent="0.3">
      <c r="A65" s="28" t="s">
        <v>239</v>
      </c>
      <c r="B65" s="74">
        <v>1788.1863499999997</v>
      </c>
    </row>
    <row r="66" spans="1:2" x14ac:dyDescent="0.3">
      <c r="A66" s="28" t="s">
        <v>93</v>
      </c>
      <c r="B66" s="74">
        <v>1868.6186999999998</v>
      </c>
    </row>
    <row r="67" spans="1:2" x14ac:dyDescent="0.3">
      <c r="A67" s="28" t="s">
        <v>94</v>
      </c>
      <c r="B67" s="74">
        <v>1928.7501</v>
      </c>
    </row>
    <row r="68" spans="1:2" x14ac:dyDescent="0.3">
      <c r="A68" s="28" t="s">
        <v>95</v>
      </c>
      <c r="B68" s="74">
        <v>1953.5477000000003</v>
      </c>
    </row>
    <row r="69" spans="1:2" x14ac:dyDescent="0.3">
      <c r="A69" s="28" t="s">
        <v>96</v>
      </c>
      <c r="B69" s="74">
        <v>2013.6790999999998</v>
      </c>
    </row>
    <row r="70" spans="1:2" x14ac:dyDescent="0.3">
      <c r="A70" s="28" t="s">
        <v>97</v>
      </c>
      <c r="B70" s="74">
        <v>2464.2858249999995</v>
      </c>
    </row>
    <row r="71" spans="1:2" ht="15" thickBot="1" x14ac:dyDescent="0.35">
      <c r="A71" s="30" t="s">
        <v>98</v>
      </c>
      <c r="B71" s="75">
        <v>2524.4172249999997</v>
      </c>
    </row>
  </sheetData>
  <mergeCells count="8">
    <mergeCell ref="A40:B40"/>
    <mergeCell ref="A51:B51"/>
    <mergeCell ref="A1:B1"/>
    <mergeCell ref="E2:L2"/>
    <mergeCell ref="E4:H4"/>
    <mergeCell ref="I4:L4"/>
    <mergeCell ref="A21:B21"/>
    <mergeCell ref="A31:B31"/>
  </mergeCells>
  <hyperlinks>
    <hyperlink ref="I4" r:id="rId1" display="https://www.rekhmunov.com/"/>
    <hyperlink ref="I4:L4" r:id="rId2" display="www.rekhmunov.com"/>
  </hyperlink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Normal="100" workbookViewId="0">
      <selection activeCell="B2" sqref="B1:B1048576"/>
    </sheetView>
  </sheetViews>
  <sheetFormatPr defaultRowHeight="14.4" x14ac:dyDescent="0.3"/>
  <cols>
    <col min="1" max="1" width="32.88671875" bestFit="1" customWidth="1"/>
    <col min="2" max="2" width="28" customWidth="1"/>
    <col min="4" max="4" width="28.77734375" customWidth="1"/>
    <col min="5" max="5" width="27.33203125" customWidth="1"/>
  </cols>
  <sheetData>
    <row r="1" spans="1:16" ht="15" thickBot="1" x14ac:dyDescent="0.35">
      <c r="A1" s="89" t="s">
        <v>79</v>
      </c>
      <c r="B1" s="90"/>
    </row>
    <row r="2" spans="1:16" ht="15" thickBot="1" x14ac:dyDescent="0.35">
      <c r="A2" s="48" t="s">
        <v>0</v>
      </c>
      <c r="B2" s="4" t="s">
        <v>1</v>
      </c>
      <c r="D2" s="93" t="s">
        <v>122</v>
      </c>
      <c r="E2" s="94"/>
      <c r="F2" s="94"/>
      <c r="G2" s="94"/>
      <c r="H2" s="94"/>
      <c r="I2" s="94"/>
      <c r="J2" s="94"/>
      <c r="K2" s="95"/>
    </row>
    <row r="3" spans="1:16" x14ac:dyDescent="0.3">
      <c r="A3" s="49" t="s">
        <v>158</v>
      </c>
      <c r="B3" s="73">
        <v>392.95299999999997</v>
      </c>
    </row>
    <row r="4" spans="1:16" ht="15" thickBot="1" x14ac:dyDescent="0.35">
      <c r="A4" s="28" t="s">
        <v>157</v>
      </c>
      <c r="B4" s="74">
        <v>434.61546999999996</v>
      </c>
    </row>
    <row r="5" spans="1:16" ht="15" thickBot="1" x14ac:dyDescent="0.35">
      <c r="A5" s="28" t="s">
        <v>2</v>
      </c>
      <c r="B5" s="74">
        <v>448.50295999999986</v>
      </c>
      <c r="D5" s="93" t="s">
        <v>37</v>
      </c>
      <c r="E5" s="94"/>
      <c r="F5" s="94"/>
      <c r="G5" s="94"/>
      <c r="H5" s="96" t="s">
        <v>202</v>
      </c>
      <c r="I5" s="97"/>
      <c r="J5" s="97"/>
      <c r="K5" s="98"/>
    </row>
    <row r="6" spans="1:16" x14ac:dyDescent="0.3">
      <c r="A6" s="28" t="s">
        <v>196</v>
      </c>
      <c r="B6" s="74">
        <v>573.49036999999987</v>
      </c>
      <c r="I6" s="27"/>
      <c r="J6" s="27"/>
      <c r="K6" s="27"/>
      <c r="L6" s="27"/>
      <c r="M6" s="46"/>
      <c r="N6" s="46"/>
      <c r="O6" s="46"/>
      <c r="P6" s="46"/>
    </row>
    <row r="7" spans="1:16" x14ac:dyDescent="0.3">
      <c r="A7" s="28" t="s">
        <v>49</v>
      </c>
      <c r="B7" s="74">
        <v>573.49036999999987</v>
      </c>
      <c r="I7" s="27"/>
      <c r="J7" s="27"/>
      <c r="K7" s="27"/>
      <c r="L7" s="27"/>
      <c r="M7" s="46"/>
      <c r="N7" s="46"/>
      <c r="O7" s="46"/>
      <c r="P7" s="46"/>
    </row>
    <row r="8" spans="1:16" x14ac:dyDescent="0.3">
      <c r="A8" s="28" t="s">
        <v>48</v>
      </c>
      <c r="B8" s="74">
        <v>573.49036999999987</v>
      </c>
      <c r="I8" s="27"/>
      <c r="J8" s="27"/>
      <c r="K8" s="27"/>
      <c r="L8" s="27"/>
      <c r="M8" s="46"/>
      <c r="N8" s="46"/>
      <c r="O8" s="46"/>
      <c r="P8" s="46"/>
    </row>
    <row r="9" spans="1:16" x14ac:dyDescent="0.3">
      <c r="A9" s="28" t="s">
        <v>50</v>
      </c>
      <c r="B9" s="74">
        <v>490.16543000000007</v>
      </c>
    </row>
    <row r="10" spans="1:16" x14ac:dyDescent="0.3">
      <c r="A10" s="28" t="s">
        <v>66</v>
      </c>
      <c r="B10" s="74">
        <v>601.2653499999999</v>
      </c>
    </row>
    <row r="11" spans="1:16" x14ac:dyDescent="0.3">
      <c r="A11" s="28" t="s">
        <v>52</v>
      </c>
      <c r="B11" s="74">
        <v>601.2653499999999</v>
      </c>
    </row>
    <row r="12" spans="1:16" x14ac:dyDescent="0.3">
      <c r="A12" s="28" t="s">
        <v>3</v>
      </c>
      <c r="B12" s="74">
        <v>601.2653499999999</v>
      </c>
    </row>
    <row r="13" spans="1:16" x14ac:dyDescent="0.3">
      <c r="A13" s="28" t="s">
        <v>243</v>
      </c>
      <c r="B13" s="74">
        <v>629.04033000000004</v>
      </c>
    </row>
    <row r="14" spans="1:16" x14ac:dyDescent="0.3">
      <c r="A14" s="28" t="s">
        <v>4</v>
      </c>
      <c r="B14" s="74">
        <v>629.04033000000004</v>
      </c>
    </row>
    <row r="15" spans="1:16" x14ac:dyDescent="0.3">
      <c r="A15" s="28" t="s">
        <v>103</v>
      </c>
      <c r="B15" s="74">
        <v>797.08020999999985</v>
      </c>
    </row>
    <row r="16" spans="1:16" x14ac:dyDescent="0.3">
      <c r="A16" s="28" t="s">
        <v>5</v>
      </c>
      <c r="B16" s="74">
        <v>797.08020999999985</v>
      </c>
    </row>
    <row r="17" spans="1:2" x14ac:dyDescent="0.3">
      <c r="A17" s="28" t="s">
        <v>232</v>
      </c>
      <c r="B17" s="74">
        <v>1223.1360599999998</v>
      </c>
    </row>
    <row r="18" spans="1:2" x14ac:dyDescent="0.3">
      <c r="A18" s="28" t="s">
        <v>99</v>
      </c>
      <c r="B18" s="74">
        <v>824.85518999999999</v>
      </c>
    </row>
    <row r="19" spans="1:2" x14ac:dyDescent="0.3">
      <c r="A19" s="28" t="s">
        <v>6</v>
      </c>
      <c r="B19" s="74">
        <v>852.63017000000002</v>
      </c>
    </row>
    <row r="20" spans="1:2" x14ac:dyDescent="0.3">
      <c r="A20" s="28" t="s">
        <v>194</v>
      </c>
      <c r="B20" s="74">
        <v>980.52469549999989</v>
      </c>
    </row>
    <row r="21" spans="1:2" x14ac:dyDescent="0.3">
      <c r="A21" s="28" t="s">
        <v>58</v>
      </c>
      <c r="B21" s="74">
        <v>880.40514999999994</v>
      </c>
    </row>
    <row r="22" spans="1:2" x14ac:dyDescent="0.3">
      <c r="A22" s="28" t="s">
        <v>220</v>
      </c>
      <c r="B22" s="74">
        <v>908.18012999999985</v>
      </c>
    </row>
    <row r="23" spans="1:2" x14ac:dyDescent="0.3">
      <c r="A23" s="28" t="s">
        <v>7</v>
      </c>
      <c r="B23" s="74">
        <v>908.18012999999985</v>
      </c>
    </row>
    <row r="24" spans="1:2" x14ac:dyDescent="0.3">
      <c r="A24" s="28" t="s">
        <v>60</v>
      </c>
      <c r="B24" s="74">
        <v>1044.4071494999998</v>
      </c>
    </row>
    <row r="25" spans="1:2" x14ac:dyDescent="0.3">
      <c r="A25" s="28" t="s">
        <v>104</v>
      </c>
      <c r="B25" s="74">
        <v>1135.2251624999999</v>
      </c>
    </row>
    <row r="26" spans="1:2" x14ac:dyDescent="0.3">
      <c r="A26" s="28" t="s">
        <v>8</v>
      </c>
      <c r="B26" s="74">
        <v>963.73008999999979</v>
      </c>
    </row>
    <row r="27" spans="1:2" x14ac:dyDescent="0.3">
      <c r="A27" s="28" t="s">
        <v>251</v>
      </c>
      <c r="B27" s="74">
        <v>1108.2896034999997</v>
      </c>
    </row>
    <row r="28" spans="1:2" x14ac:dyDescent="0.3">
      <c r="A28" s="28" t="s">
        <v>9</v>
      </c>
      <c r="B28" s="74">
        <v>1019.2800499999998</v>
      </c>
    </row>
    <row r="29" spans="1:2" ht="15" thickBot="1" x14ac:dyDescent="0.35">
      <c r="A29" s="30" t="s">
        <v>183</v>
      </c>
      <c r="B29" s="75">
        <v>1223.1360599999998</v>
      </c>
    </row>
    <row r="30" spans="1:2" ht="15" thickBot="1" x14ac:dyDescent="0.35"/>
    <row r="31" spans="1:2" ht="15" thickBot="1" x14ac:dyDescent="0.35">
      <c r="A31" s="127" t="s">
        <v>80</v>
      </c>
      <c r="B31" s="128"/>
    </row>
    <row r="32" spans="1:2" ht="15" thickBot="1" x14ac:dyDescent="0.35">
      <c r="A32" s="4" t="s">
        <v>0</v>
      </c>
      <c r="B32" s="4" t="s">
        <v>1</v>
      </c>
    </row>
    <row r="33" spans="1:11" x14ac:dyDescent="0.3">
      <c r="A33" s="49" t="s">
        <v>189</v>
      </c>
      <c r="B33" s="73">
        <v>377.80477999999994</v>
      </c>
    </row>
    <row r="34" spans="1:11" x14ac:dyDescent="0.3">
      <c r="A34" s="28" t="s">
        <v>150</v>
      </c>
      <c r="B34" s="74">
        <v>377.80477999999994</v>
      </c>
    </row>
    <row r="35" spans="1:11" x14ac:dyDescent="0.3">
      <c r="A35" s="28" t="s">
        <v>71</v>
      </c>
      <c r="B35" s="74">
        <v>502.79218999999995</v>
      </c>
    </row>
    <row r="36" spans="1:11" x14ac:dyDescent="0.3">
      <c r="A36" s="28" t="s">
        <v>72</v>
      </c>
      <c r="B36" s="74">
        <v>586.11712999999997</v>
      </c>
      <c r="E36" s="72"/>
      <c r="F36" s="72"/>
      <c r="G36" s="72"/>
      <c r="H36" s="72"/>
      <c r="I36" s="72"/>
      <c r="J36" s="72"/>
      <c r="K36" s="72"/>
    </row>
    <row r="37" spans="1:11" x14ac:dyDescent="0.3">
      <c r="A37" s="28" t="s">
        <v>73</v>
      </c>
      <c r="B37" s="74">
        <v>641.66708999999992</v>
      </c>
      <c r="E37" s="72"/>
      <c r="F37" s="72"/>
      <c r="G37" s="72"/>
      <c r="H37" s="72"/>
      <c r="I37" s="72"/>
      <c r="J37" s="72"/>
      <c r="K37" s="72"/>
    </row>
    <row r="38" spans="1:11" x14ac:dyDescent="0.3">
      <c r="A38" s="28" t="s">
        <v>74</v>
      </c>
      <c r="B38" s="74">
        <v>752.76700999999991</v>
      </c>
      <c r="E38" s="72"/>
      <c r="F38" s="72"/>
      <c r="G38" s="72"/>
      <c r="H38" s="72"/>
      <c r="I38" s="72"/>
      <c r="J38" s="72"/>
      <c r="K38" s="72"/>
    </row>
    <row r="39" spans="1:11" ht="16.2" thickBot="1" x14ac:dyDescent="0.35">
      <c r="A39" s="30" t="s">
        <v>227</v>
      </c>
      <c r="B39" s="75">
        <v>822.20446000000015</v>
      </c>
      <c r="E39" s="72"/>
      <c r="F39" s="71"/>
      <c r="G39" s="72"/>
      <c r="H39" s="72"/>
      <c r="I39" s="72"/>
      <c r="J39" s="72"/>
      <c r="K39" s="72"/>
    </row>
    <row r="40" spans="1:11" ht="16.2" thickBot="1" x14ac:dyDescent="0.35">
      <c r="E40" s="72"/>
      <c r="F40" s="71"/>
      <c r="G40" s="72"/>
      <c r="H40" s="72"/>
      <c r="I40" s="72"/>
      <c r="J40" s="72"/>
      <c r="K40" s="72"/>
    </row>
    <row r="41" spans="1:11" ht="16.2" thickBot="1" x14ac:dyDescent="0.35">
      <c r="A41" s="121" t="s">
        <v>163</v>
      </c>
      <c r="B41" s="122"/>
      <c r="E41" s="72"/>
      <c r="F41" s="71"/>
      <c r="G41" s="72"/>
      <c r="H41" s="72"/>
      <c r="I41" s="72"/>
      <c r="J41" s="72"/>
      <c r="K41" s="72"/>
    </row>
    <row r="42" spans="1:11" ht="16.2" thickBot="1" x14ac:dyDescent="0.35">
      <c r="A42" s="2" t="s">
        <v>0</v>
      </c>
      <c r="B42" s="4" t="s">
        <v>1</v>
      </c>
      <c r="E42" s="72"/>
      <c r="F42" s="71"/>
      <c r="G42" s="72"/>
      <c r="H42" s="72"/>
      <c r="I42" s="72"/>
      <c r="J42" s="72"/>
      <c r="K42" s="72"/>
    </row>
    <row r="43" spans="1:11" ht="15.6" x14ac:dyDescent="0.3">
      <c r="A43" s="49" t="s">
        <v>348</v>
      </c>
      <c r="B43" s="73">
        <v>184.92393200000001</v>
      </c>
      <c r="E43" s="72"/>
      <c r="F43" s="71"/>
      <c r="G43" s="72"/>
      <c r="H43" s="72"/>
      <c r="I43" s="72"/>
      <c r="J43" s="72"/>
      <c r="K43" s="72"/>
    </row>
    <row r="44" spans="1:11" ht="15.6" x14ac:dyDescent="0.3">
      <c r="A44" s="28" t="s">
        <v>349</v>
      </c>
      <c r="B44" s="74">
        <v>262.69387599999993</v>
      </c>
      <c r="E44" s="72"/>
      <c r="F44" s="71"/>
      <c r="G44" s="72"/>
      <c r="H44" s="72"/>
      <c r="I44" s="72"/>
      <c r="J44" s="72"/>
      <c r="K44" s="72"/>
    </row>
    <row r="45" spans="1:11" x14ac:dyDescent="0.3">
      <c r="A45" s="28" t="s">
        <v>350</v>
      </c>
      <c r="B45" s="74">
        <v>290.46885600000002</v>
      </c>
      <c r="E45" s="72"/>
      <c r="F45" s="72"/>
      <c r="G45" s="72"/>
      <c r="H45" s="72"/>
      <c r="I45" s="72"/>
      <c r="J45" s="72"/>
      <c r="K45" s="72"/>
    </row>
    <row r="46" spans="1:11" x14ac:dyDescent="0.3">
      <c r="A46" s="28" t="s">
        <v>351</v>
      </c>
      <c r="B46" s="74">
        <v>332.13132599999994</v>
      </c>
      <c r="E46" s="72"/>
      <c r="F46" s="72"/>
      <c r="G46" s="72"/>
      <c r="H46" s="72"/>
      <c r="I46" s="72"/>
      <c r="J46" s="72"/>
      <c r="K46" s="72"/>
    </row>
    <row r="47" spans="1:11" ht="15" thickBot="1" x14ac:dyDescent="0.35">
      <c r="A47" s="30" t="s">
        <v>352</v>
      </c>
      <c r="B47" s="75">
        <v>357.12880799999994</v>
      </c>
      <c r="E47" s="72"/>
      <c r="F47" s="72"/>
      <c r="G47" s="72"/>
      <c r="H47" s="72"/>
      <c r="I47" s="72"/>
      <c r="J47" s="72"/>
      <c r="K47" s="72"/>
    </row>
    <row r="48" spans="1:11" ht="15" thickBot="1" x14ac:dyDescent="0.35">
      <c r="E48" s="72"/>
      <c r="F48" s="72"/>
      <c r="G48" s="72"/>
      <c r="H48" s="72"/>
      <c r="I48" s="72"/>
      <c r="J48" s="72"/>
      <c r="K48" s="72"/>
    </row>
    <row r="49" spans="1:7" ht="15" thickBot="1" x14ac:dyDescent="0.35">
      <c r="A49" s="129" t="s">
        <v>356</v>
      </c>
      <c r="B49" s="130"/>
      <c r="D49" s="129" t="s">
        <v>357</v>
      </c>
      <c r="E49" s="130"/>
      <c r="F49" s="72"/>
      <c r="G49" s="72"/>
    </row>
    <row r="50" spans="1:7" ht="15" thickBot="1" x14ac:dyDescent="0.35">
      <c r="A50" s="29" t="s">
        <v>0</v>
      </c>
      <c r="B50" s="4" t="s">
        <v>1</v>
      </c>
      <c r="D50" s="29" t="s">
        <v>0</v>
      </c>
      <c r="E50" s="3" t="s">
        <v>1</v>
      </c>
    </row>
    <row r="51" spans="1:7" x14ac:dyDescent="0.3">
      <c r="A51" s="49" t="s">
        <v>215</v>
      </c>
      <c r="B51" s="73">
        <v>767.24802999999986</v>
      </c>
      <c r="D51" s="6" t="s">
        <v>168</v>
      </c>
      <c r="E51" s="73">
        <f>[1]ОПТ!$P$441</f>
        <v>502.15556999999984</v>
      </c>
    </row>
    <row r="52" spans="1:7" x14ac:dyDescent="0.3">
      <c r="A52" s="28" t="s">
        <v>272</v>
      </c>
      <c r="B52" s="74">
        <v>767.24802999999986</v>
      </c>
      <c r="D52" s="7" t="s">
        <v>328</v>
      </c>
      <c r="E52" s="74">
        <f>[1]ОПТ!$P$442</f>
        <v>502.15556999999984</v>
      </c>
    </row>
    <row r="53" spans="1:7" x14ac:dyDescent="0.3">
      <c r="A53" s="28" t="s">
        <v>168</v>
      </c>
      <c r="B53" s="74">
        <v>767.24802999999986</v>
      </c>
      <c r="D53" s="7" t="s">
        <v>76</v>
      </c>
      <c r="E53" s="74">
        <f>[1]ОПТ!$P$443</f>
        <v>874.89866499999971</v>
      </c>
    </row>
    <row r="54" spans="1:7" x14ac:dyDescent="0.3">
      <c r="A54" s="28" t="s">
        <v>255</v>
      </c>
      <c r="B54" s="74">
        <v>933.89791000000002</v>
      </c>
      <c r="D54" s="7" t="s">
        <v>167</v>
      </c>
      <c r="E54" s="74">
        <f>[1]ОПТ!$P$443</f>
        <v>874.89866499999971</v>
      </c>
    </row>
    <row r="55" spans="1:7" ht="15" thickBot="1" x14ac:dyDescent="0.35">
      <c r="A55" s="28" t="s">
        <v>44</v>
      </c>
      <c r="B55" s="74">
        <v>933.89791000000002</v>
      </c>
      <c r="D55" s="8" t="s">
        <v>77</v>
      </c>
      <c r="E55" s="75">
        <f>[1]ОПТ!$P$443</f>
        <v>874.89866499999971</v>
      </c>
    </row>
    <row r="56" spans="1:7" x14ac:dyDescent="0.3">
      <c r="A56" s="28" t="s">
        <v>76</v>
      </c>
      <c r="B56" s="74">
        <v>933.89791000000002</v>
      </c>
    </row>
    <row r="57" spans="1:7" x14ac:dyDescent="0.3">
      <c r="A57" s="28" t="s">
        <v>167</v>
      </c>
      <c r="B57" s="74">
        <v>933.89791000000002</v>
      </c>
    </row>
    <row r="58" spans="1:7" x14ac:dyDescent="0.3">
      <c r="A58" s="28" t="s">
        <v>77</v>
      </c>
      <c r="B58" s="74">
        <v>961.67288999999982</v>
      </c>
    </row>
    <row r="59" spans="1:7" x14ac:dyDescent="0.3">
      <c r="A59" s="28" t="s">
        <v>178</v>
      </c>
      <c r="B59" s="74">
        <v>1128.32277</v>
      </c>
    </row>
    <row r="60" spans="1:7" x14ac:dyDescent="0.3">
      <c r="A60" s="28" t="s">
        <v>78</v>
      </c>
      <c r="B60" s="74">
        <v>1128.32277</v>
      </c>
    </row>
    <row r="61" spans="1:7" x14ac:dyDescent="0.3">
      <c r="A61" s="28" t="s">
        <v>72</v>
      </c>
      <c r="B61" s="74">
        <v>1128.32277</v>
      </c>
    </row>
    <row r="62" spans="1:7" x14ac:dyDescent="0.3">
      <c r="A62" s="28" t="s">
        <v>254</v>
      </c>
      <c r="B62" s="74">
        <v>1239.4226899999999</v>
      </c>
    </row>
    <row r="63" spans="1:7" x14ac:dyDescent="0.3">
      <c r="A63" s="28" t="s">
        <v>148</v>
      </c>
      <c r="B63" s="74">
        <v>1239.4226899999999</v>
      </c>
    </row>
    <row r="64" spans="1:7" x14ac:dyDescent="0.3">
      <c r="A64" s="28" t="s">
        <v>210</v>
      </c>
      <c r="B64" s="74">
        <v>1239.4226899999999</v>
      </c>
    </row>
    <row r="65" spans="1:5" x14ac:dyDescent="0.3">
      <c r="A65" s="28" t="s">
        <v>73</v>
      </c>
      <c r="B65" s="74">
        <v>1239.4226899999999</v>
      </c>
    </row>
    <row r="66" spans="1:5" ht="30.75" customHeight="1" thickBot="1" x14ac:dyDescent="0.35">
      <c r="A66" s="30" t="s">
        <v>292</v>
      </c>
      <c r="B66" s="75">
        <v>1487.3072279999999</v>
      </c>
    </row>
    <row r="67" spans="1:5" ht="15" thickBot="1" x14ac:dyDescent="0.35"/>
    <row r="68" spans="1:5" ht="15" thickBot="1" x14ac:dyDescent="0.35">
      <c r="A68" s="127" t="s">
        <v>253</v>
      </c>
      <c r="B68" s="128"/>
    </row>
    <row r="69" spans="1:5" ht="15" thickBot="1" x14ac:dyDescent="0.35">
      <c r="A69" s="4" t="s">
        <v>0</v>
      </c>
      <c r="B69" s="4" t="s">
        <v>1</v>
      </c>
    </row>
    <row r="70" spans="1:5" x14ac:dyDescent="0.3">
      <c r="A70" s="6" t="s">
        <v>355</v>
      </c>
      <c r="B70" s="79">
        <v>980.46721899999966</v>
      </c>
    </row>
    <row r="71" spans="1:5" x14ac:dyDescent="0.3">
      <c r="A71" s="7" t="s">
        <v>342</v>
      </c>
      <c r="B71" s="80">
        <v>1060.470615</v>
      </c>
      <c r="C71" s="51"/>
      <c r="E71" s="51"/>
    </row>
    <row r="72" spans="1:5" x14ac:dyDescent="0.3">
      <c r="A72" s="7" t="s">
        <v>343</v>
      </c>
      <c r="B72" s="80">
        <v>1060.470615</v>
      </c>
      <c r="C72" s="51"/>
      <c r="D72" s="51"/>
    </row>
    <row r="73" spans="1:5" x14ac:dyDescent="0.3">
      <c r="A73" s="7" t="s">
        <v>338</v>
      </c>
      <c r="B73" s="80">
        <v>1124.1096799999998</v>
      </c>
    </row>
    <row r="74" spans="1:5" x14ac:dyDescent="0.3">
      <c r="A74" s="7" t="s">
        <v>339</v>
      </c>
      <c r="B74" s="80">
        <v>1142.2922699999997</v>
      </c>
    </row>
    <row r="75" spans="1:5" x14ac:dyDescent="0.3">
      <c r="A75" s="7" t="s">
        <v>340</v>
      </c>
      <c r="B75" s="80">
        <v>1124.1096799999998</v>
      </c>
    </row>
    <row r="76" spans="1:5" x14ac:dyDescent="0.3">
      <c r="A76" s="7" t="s">
        <v>341</v>
      </c>
      <c r="B76" s="80">
        <v>1142.2922699999997</v>
      </c>
    </row>
    <row r="77" spans="1:5" x14ac:dyDescent="0.3">
      <c r="A77" s="7" t="s">
        <v>344</v>
      </c>
      <c r="B77" s="80">
        <v>1555.5590079999997</v>
      </c>
    </row>
    <row r="78" spans="1:5" x14ac:dyDescent="0.3">
      <c r="A78" s="7" t="s">
        <v>345</v>
      </c>
      <c r="B78" s="80">
        <v>1588.8889839999997</v>
      </c>
    </row>
    <row r="79" spans="1:5" x14ac:dyDescent="0.3">
      <c r="A79" s="7" t="s">
        <v>346</v>
      </c>
      <c r="B79" s="80">
        <v>1659.0239359999996</v>
      </c>
    </row>
    <row r="80" spans="1:5" x14ac:dyDescent="0.3">
      <c r="A80" s="7" t="s">
        <v>347</v>
      </c>
      <c r="B80" s="80">
        <v>1725.6838879999996</v>
      </c>
    </row>
    <row r="81" spans="1:2" x14ac:dyDescent="0.3">
      <c r="A81" s="7" t="s">
        <v>91</v>
      </c>
      <c r="B81" s="80">
        <v>1908.998756</v>
      </c>
    </row>
    <row r="82" spans="1:2" x14ac:dyDescent="0.3">
      <c r="A82" s="7" t="s">
        <v>92</v>
      </c>
      <c r="B82" s="80">
        <v>1975.6587079999997</v>
      </c>
    </row>
    <row r="83" spans="1:2" x14ac:dyDescent="0.3">
      <c r="A83" s="7" t="s">
        <v>238</v>
      </c>
      <c r="B83" s="80">
        <v>1964.5487159999998</v>
      </c>
    </row>
    <row r="84" spans="1:2" x14ac:dyDescent="0.3">
      <c r="A84" s="7" t="s">
        <v>239</v>
      </c>
      <c r="B84" s="80">
        <v>2031.2086679999998</v>
      </c>
    </row>
    <row r="85" spans="1:2" x14ac:dyDescent="0.3">
      <c r="A85" s="7" t="s">
        <v>93</v>
      </c>
      <c r="B85" s="80">
        <v>2075.6486359999994</v>
      </c>
    </row>
    <row r="86" spans="1:2" x14ac:dyDescent="0.3">
      <c r="A86" s="7" t="s">
        <v>94</v>
      </c>
      <c r="B86" s="80">
        <v>2142.3085879999994</v>
      </c>
    </row>
    <row r="87" spans="1:2" x14ac:dyDescent="0.3">
      <c r="A87" s="7" t="s">
        <v>95</v>
      </c>
      <c r="B87" s="80">
        <v>2186.7485559999996</v>
      </c>
    </row>
    <row r="88" spans="1:2" x14ac:dyDescent="0.3">
      <c r="A88" s="7" t="s">
        <v>96</v>
      </c>
      <c r="B88" s="80">
        <v>2253.4085079999995</v>
      </c>
    </row>
    <row r="89" spans="1:2" x14ac:dyDescent="0.3">
      <c r="A89" s="7" t="s">
        <v>97</v>
      </c>
      <c r="B89" s="80">
        <v>2870.6716459999993</v>
      </c>
    </row>
    <row r="90" spans="1:2" ht="15" thickBot="1" x14ac:dyDescent="0.35">
      <c r="A90" s="8" t="s">
        <v>98</v>
      </c>
      <c r="B90" s="81">
        <v>2937.3315979999993</v>
      </c>
    </row>
  </sheetData>
  <mergeCells count="9">
    <mergeCell ref="A1:B1"/>
    <mergeCell ref="A31:B31"/>
    <mergeCell ref="A41:B41"/>
    <mergeCell ref="A49:B49"/>
    <mergeCell ref="A68:B68"/>
    <mergeCell ref="D49:E49"/>
    <mergeCell ref="D2:K2"/>
    <mergeCell ref="D5:G5"/>
    <mergeCell ref="H5:K5"/>
  </mergeCells>
  <hyperlinks>
    <hyperlink ref="H5" r:id="rId1" display="https://www.rekhmunov.com/"/>
    <hyperlink ref="H5:K5" r:id="rId2" display="www.rekhmunov.com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Normal="100" workbookViewId="0">
      <selection activeCell="B2" sqref="B1:B1048576"/>
    </sheetView>
  </sheetViews>
  <sheetFormatPr defaultRowHeight="14.4" x14ac:dyDescent="0.3"/>
  <cols>
    <col min="1" max="1" width="32.5546875" customWidth="1"/>
    <col min="2" max="2" width="21.5546875" customWidth="1"/>
  </cols>
  <sheetData>
    <row r="1" spans="1:16" ht="15" thickBot="1" x14ac:dyDescent="0.35">
      <c r="A1" s="89" t="s">
        <v>273</v>
      </c>
      <c r="B1" s="90"/>
    </row>
    <row r="2" spans="1:16" ht="15" thickBot="1" x14ac:dyDescent="0.35">
      <c r="A2" s="56" t="s">
        <v>0</v>
      </c>
      <c r="B2" s="4" t="s">
        <v>1</v>
      </c>
      <c r="I2" s="93" t="s">
        <v>122</v>
      </c>
      <c r="J2" s="94"/>
      <c r="K2" s="94"/>
      <c r="L2" s="94"/>
      <c r="M2" s="94"/>
      <c r="N2" s="94"/>
      <c r="O2" s="94"/>
      <c r="P2" s="95"/>
    </row>
    <row r="3" spans="1:16" x14ac:dyDescent="0.3">
      <c r="A3" s="49" t="s">
        <v>158</v>
      </c>
      <c r="B3" s="73">
        <v>392.95299999999997</v>
      </c>
    </row>
    <row r="4" spans="1:16" ht="15" thickBot="1" x14ac:dyDescent="0.35">
      <c r="A4" s="28" t="s">
        <v>157</v>
      </c>
      <c r="B4" s="74">
        <v>434.61546999999996</v>
      </c>
    </row>
    <row r="5" spans="1:16" ht="15" thickBot="1" x14ac:dyDescent="0.35">
      <c r="A5" s="28" t="s">
        <v>2</v>
      </c>
      <c r="B5" s="74">
        <v>448.50295999999986</v>
      </c>
      <c r="I5" s="93" t="s">
        <v>37</v>
      </c>
      <c r="J5" s="94"/>
      <c r="K5" s="94"/>
      <c r="L5" s="94"/>
      <c r="M5" s="96" t="s">
        <v>202</v>
      </c>
      <c r="N5" s="97"/>
      <c r="O5" s="97"/>
      <c r="P5" s="98"/>
    </row>
    <row r="6" spans="1:16" x14ac:dyDescent="0.3">
      <c r="A6" s="28" t="s">
        <v>196</v>
      </c>
      <c r="B6" s="74">
        <v>573.49036999999987</v>
      </c>
      <c r="I6" s="27"/>
      <c r="J6" s="27"/>
      <c r="K6" s="27"/>
      <c r="L6" s="27"/>
      <c r="M6" s="46"/>
      <c r="N6" s="46"/>
      <c r="O6" s="46"/>
      <c r="P6" s="46"/>
    </row>
    <row r="7" spans="1:16" x14ac:dyDescent="0.3">
      <c r="A7" s="28" t="s">
        <v>49</v>
      </c>
      <c r="B7" s="74">
        <v>573.49036999999987</v>
      </c>
      <c r="I7" s="27"/>
      <c r="J7" s="27"/>
      <c r="K7" s="27"/>
      <c r="L7" s="27"/>
      <c r="M7" s="46"/>
      <c r="N7" s="46"/>
      <c r="O7" s="46"/>
      <c r="P7" s="46"/>
    </row>
    <row r="8" spans="1:16" x14ac:dyDescent="0.3">
      <c r="A8" s="28" t="s">
        <v>48</v>
      </c>
      <c r="B8" s="74">
        <v>573.49036999999987</v>
      </c>
    </row>
    <row r="9" spans="1:16" x14ac:dyDescent="0.3">
      <c r="A9" s="28" t="s">
        <v>50</v>
      </c>
      <c r="B9" s="74">
        <v>490.16543000000007</v>
      </c>
    </row>
    <row r="10" spans="1:16" x14ac:dyDescent="0.3">
      <c r="A10" s="28" t="s">
        <v>66</v>
      </c>
      <c r="B10" s="74">
        <v>601.2653499999999</v>
      </c>
    </row>
    <row r="11" spans="1:16" x14ac:dyDescent="0.3">
      <c r="A11" s="28" t="s">
        <v>52</v>
      </c>
      <c r="B11" s="74">
        <v>601.2653499999999</v>
      </c>
    </row>
    <row r="12" spans="1:16" x14ac:dyDescent="0.3">
      <c r="A12" s="28" t="s">
        <v>3</v>
      </c>
      <c r="B12" s="74">
        <v>601.2653499999999</v>
      </c>
    </row>
    <row r="13" spans="1:16" x14ac:dyDescent="0.3">
      <c r="A13" s="28" t="s">
        <v>243</v>
      </c>
      <c r="B13" s="74">
        <v>629.04033000000004</v>
      </c>
    </row>
    <row r="14" spans="1:16" x14ac:dyDescent="0.3">
      <c r="A14" s="28" t="s">
        <v>4</v>
      </c>
      <c r="B14" s="74">
        <v>629.04033000000004</v>
      </c>
    </row>
    <row r="15" spans="1:16" x14ac:dyDescent="0.3">
      <c r="A15" s="28" t="s">
        <v>103</v>
      </c>
      <c r="B15" s="74">
        <v>797.08020999999985</v>
      </c>
    </row>
    <row r="16" spans="1:16" x14ac:dyDescent="0.3">
      <c r="A16" s="28" t="s">
        <v>5</v>
      </c>
      <c r="B16" s="74">
        <v>797.08020999999985</v>
      </c>
    </row>
    <row r="17" spans="1:2" x14ac:dyDescent="0.3">
      <c r="A17" s="28" t="s">
        <v>232</v>
      </c>
      <c r="B17" s="74">
        <v>1223.1360599999998</v>
      </c>
    </row>
    <row r="18" spans="1:2" x14ac:dyDescent="0.3">
      <c r="A18" s="28" t="s">
        <v>99</v>
      </c>
      <c r="B18" s="74">
        <v>824.85518999999999</v>
      </c>
    </row>
    <row r="19" spans="1:2" x14ac:dyDescent="0.3">
      <c r="A19" s="28" t="s">
        <v>6</v>
      </c>
      <c r="B19" s="74">
        <v>852.63017000000002</v>
      </c>
    </row>
    <row r="20" spans="1:2" x14ac:dyDescent="0.3">
      <c r="A20" s="28" t="s">
        <v>194</v>
      </c>
      <c r="B20" s="74">
        <v>980.52469549999989</v>
      </c>
    </row>
    <row r="21" spans="1:2" x14ac:dyDescent="0.3">
      <c r="A21" s="28" t="s">
        <v>58</v>
      </c>
      <c r="B21" s="74">
        <v>880.40514999999994</v>
      </c>
    </row>
    <row r="22" spans="1:2" x14ac:dyDescent="0.3">
      <c r="A22" s="28" t="s">
        <v>220</v>
      </c>
      <c r="B22" s="74">
        <v>908.18012999999985</v>
      </c>
    </row>
    <row r="23" spans="1:2" x14ac:dyDescent="0.3">
      <c r="A23" s="28" t="s">
        <v>7</v>
      </c>
      <c r="B23" s="74">
        <v>908.18012999999985</v>
      </c>
    </row>
    <row r="24" spans="1:2" x14ac:dyDescent="0.3">
      <c r="A24" s="28" t="s">
        <v>60</v>
      </c>
      <c r="B24" s="74">
        <v>1044.4071494999998</v>
      </c>
    </row>
    <row r="25" spans="1:2" x14ac:dyDescent="0.3">
      <c r="A25" s="28" t="s">
        <v>104</v>
      </c>
      <c r="B25" s="74">
        <v>1135.2251624999999</v>
      </c>
    </row>
    <row r="26" spans="1:2" x14ac:dyDescent="0.3">
      <c r="A26" s="28" t="s">
        <v>8</v>
      </c>
      <c r="B26" s="74">
        <v>963.73008999999979</v>
      </c>
    </row>
    <row r="27" spans="1:2" x14ac:dyDescent="0.3">
      <c r="A27" s="28" t="s">
        <v>251</v>
      </c>
      <c r="B27" s="74">
        <v>1108.2896034999997</v>
      </c>
    </row>
    <row r="28" spans="1:2" x14ac:dyDescent="0.3">
      <c r="A28" s="28" t="s">
        <v>9</v>
      </c>
      <c r="B28" s="74">
        <v>1019.2800499999998</v>
      </c>
    </row>
    <row r="29" spans="1:2" ht="15" thickBot="1" x14ac:dyDescent="0.35">
      <c r="A29" s="30" t="s">
        <v>183</v>
      </c>
      <c r="B29" s="75">
        <v>1223.1360599999998</v>
      </c>
    </row>
    <row r="30" spans="1:2" ht="15" thickBot="1" x14ac:dyDescent="0.35"/>
    <row r="31" spans="1:2" ht="15" thickBot="1" x14ac:dyDescent="0.35">
      <c r="A31" s="127" t="s">
        <v>274</v>
      </c>
      <c r="B31" s="128"/>
    </row>
    <row r="32" spans="1:2" ht="15" thickBot="1" x14ac:dyDescent="0.35">
      <c r="A32" s="4" t="s">
        <v>0</v>
      </c>
      <c r="B32" s="4" t="s">
        <v>1</v>
      </c>
    </row>
    <row r="33" spans="1:2" x14ac:dyDescent="0.3">
      <c r="A33" s="49" t="s">
        <v>189</v>
      </c>
      <c r="B33" s="73">
        <v>377.80477999999994</v>
      </c>
    </row>
    <row r="34" spans="1:2" x14ac:dyDescent="0.3">
      <c r="A34" s="28" t="s">
        <v>150</v>
      </c>
      <c r="B34" s="74">
        <v>377.80477999999994</v>
      </c>
    </row>
    <row r="35" spans="1:2" x14ac:dyDescent="0.3">
      <c r="A35" s="28" t="s">
        <v>71</v>
      </c>
      <c r="B35" s="74">
        <v>502.79218999999995</v>
      </c>
    </row>
    <row r="36" spans="1:2" x14ac:dyDescent="0.3">
      <c r="A36" s="28" t="s">
        <v>72</v>
      </c>
      <c r="B36" s="74">
        <v>586.11712999999997</v>
      </c>
    </row>
    <row r="37" spans="1:2" x14ac:dyDescent="0.3">
      <c r="A37" s="28" t="s">
        <v>73</v>
      </c>
      <c r="B37" s="74">
        <v>641.66708999999992</v>
      </c>
    </row>
    <row r="38" spans="1:2" x14ac:dyDescent="0.3">
      <c r="A38" s="28" t="s">
        <v>74</v>
      </c>
      <c r="B38" s="74">
        <v>752.76700999999991</v>
      </c>
    </row>
    <row r="39" spans="1:2" ht="15" thickBot="1" x14ac:dyDescent="0.35">
      <c r="A39" s="30" t="s">
        <v>227</v>
      </c>
      <c r="B39" s="75">
        <v>822.20446000000015</v>
      </c>
    </row>
    <row r="40" spans="1:2" ht="15" thickBot="1" x14ac:dyDescent="0.35"/>
    <row r="41" spans="1:2" ht="15" thickBot="1" x14ac:dyDescent="0.35">
      <c r="A41" s="121" t="s">
        <v>275</v>
      </c>
      <c r="B41" s="122"/>
    </row>
    <row r="42" spans="1:2" ht="15" thickBot="1" x14ac:dyDescent="0.35">
      <c r="A42" s="2" t="s">
        <v>0</v>
      </c>
      <c r="B42" s="4" t="s">
        <v>1</v>
      </c>
    </row>
    <row r="43" spans="1:2" x14ac:dyDescent="0.3">
      <c r="A43" s="49" t="s">
        <v>348</v>
      </c>
      <c r="B43" s="73">
        <v>184.92393200000001</v>
      </c>
    </row>
    <row r="44" spans="1:2" x14ac:dyDescent="0.3">
      <c r="A44" s="28" t="s">
        <v>349</v>
      </c>
      <c r="B44" s="74">
        <v>262.69387599999993</v>
      </c>
    </row>
    <row r="45" spans="1:2" x14ac:dyDescent="0.3">
      <c r="A45" s="28" t="s">
        <v>350</v>
      </c>
      <c r="B45" s="74">
        <v>290.46885600000002</v>
      </c>
    </row>
    <row r="46" spans="1:2" x14ac:dyDescent="0.3">
      <c r="A46" s="28" t="s">
        <v>351</v>
      </c>
      <c r="B46" s="74">
        <v>332.13132599999994</v>
      </c>
    </row>
    <row r="47" spans="1:2" ht="14.25" customHeight="1" thickBot="1" x14ac:dyDescent="0.35">
      <c r="A47" s="30" t="s">
        <v>352</v>
      </c>
      <c r="B47" s="75">
        <v>357.12880799999994</v>
      </c>
    </row>
    <row r="48" spans="1:2" ht="14.25" customHeight="1" thickBot="1" x14ac:dyDescent="0.35"/>
    <row r="49" spans="1:2" ht="15" thickBot="1" x14ac:dyDescent="0.35">
      <c r="A49" s="129" t="s">
        <v>276</v>
      </c>
      <c r="B49" s="130"/>
    </row>
    <row r="50" spans="1:2" ht="15" thickBot="1" x14ac:dyDescent="0.35">
      <c r="A50" s="29" t="s">
        <v>0</v>
      </c>
      <c r="B50" s="4" t="s">
        <v>1</v>
      </c>
    </row>
    <row r="51" spans="1:2" x14ac:dyDescent="0.3">
      <c r="A51" s="49" t="s">
        <v>215</v>
      </c>
      <c r="B51" s="73">
        <v>767.24802999999986</v>
      </c>
    </row>
    <row r="52" spans="1:2" x14ac:dyDescent="0.3">
      <c r="A52" s="28" t="s">
        <v>272</v>
      </c>
      <c r="B52" s="74">
        <v>767.24802999999986</v>
      </c>
    </row>
    <row r="53" spans="1:2" x14ac:dyDescent="0.3">
      <c r="A53" s="28" t="s">
        <v>168</v>
      </c>
      <c r="B53" s="74">
        <v>767.24802999999986</v>
      </c>
    </row>
    <row r="54" spans="1:2" x14ac:dyDescent="0.3">
      <c r="A54" s="28" t="s">
        <v>255</v>
      </c>
      <c r="B54" s="74">
        <v>933.89791000000002</v>
      </c>
    </row>
    <row r="55" spans="1:2" x14ac:dyDescent="0.3">
      <c r="A55" s="28" t="s">
        <v>44</v>
      </c>
      <c r="B55" s="74">
        <v>933.89791000000002</v>
      </c>
    </row>
    <row r="56" spans="1:2" x14ac:dyDescent="0.3">
      <c r="A56" s="28" t="s">
        <v>76</v>
      </c>
      <c r="B56" s="74">
        <v>933.89791000000002</v>
      </c>
    </row>
    <row r="57" spans="1:2" x14ac:dyDescent="0.3">
      <c r="A57" s="28" t="s">
        <v>167</v>
      </c>
      <c r="B57" s="74">
        <v>933.89791000000002</v>
      </c>
    </row>
    <row r="58" spans="1:2" x14ac:dyDescent="0.3">
      <c r="A58" s="28" t="s">
        <v>77</v>
      </c>
      <c r="B58" s="74">
        <v>961.67288999999982</v>
      </c>
    </row>
    <row r="59" spans="1:2" x14ac:dyDescent="0.3">
      <c r="A59" s="28" t="s">
        <v>178</v>
      </c>
      <c r="B59" s="74">
        <v>1128.32277</v>
      </c>
    </row>
    <row r="60" spans="1:2" x14ac:dyDescent="0.3">
      <c r="A60" s="28" t="s">
        <v>78</v>
      </c>
      <c r="B60" s="74">
        <v>1128.32277</v>
      </c>
    </row>
    <row r="61" spans="1:2" x14ac:dyDescent="0.3">
      <c r="A61" s="28" t="s">
        <v>229</v>
      </c>
      <c r="B61" s="74">
        <v>1128.32277</v>
      </c>
    </row>
    <row r="62" spans="1:2" x14ac:dyDescent="0.3">
      <c r="A62" s="28" t="s">
        <v>254</v>
      </c>
      <c r="B62" s="74">
        <v>1239.4226899999999</v>
      </c>
    </row>
    <row r="63" spans="1:2" x14ac:dyDescent="0.3">
      <c r="A63" s="28" t="s">
        <v>148</v>
      </c>
      <c r="B63" s="74">
        <v>1239.4226899999999</v>
      </c>
    </row>
    <row r="64" spans="1:2" x14ac:dyDescent="0.3">
      <c r="A64" s="28" t="s">
        <v>210</v>
      </c>
      <c r="B64" s="74">
        <v>1239.4226899999999</v>
      </c>
    </row>
    <row r="65" spans="1:2" x14ac:dyDescent="0.3">
      <c r="A65" s="28" t="s">
        <v>228</v>
      </c>
      <c r="B65" s="74">
        <v>1239.4226899999999</v>
      </c>
    </row>
    <row r="66" spans="1:2" ht="15" thickBot="1" x14ac:dyDescent="0.35">
      <c r="A66" s="30" t="s">
        <v>292</v>
      </c>
      <c r="B66" s="75">
        <v>1487.3072279999999</v>
      </c>
    </row>
    <row r="67" spans="1:2" ht="15" thickBot="1" x14ac:dyDescent="0.35"/>
    <row r="68" spans="1:2" ht="15" thickBot="1" x14ac:dyDescent="0.35">
      <c r="A68" s="127" t="s">
        <v>252</v>
      </c>
      <c r="B68" s="128"/>
    </row>
    <row r="69" spans="1:2" ht="15" thickBot="1" x14ac:dyDescent="0.35">
      <c r="A69" s="4" t="s">
        <v>0</v>
      </c>
      <c r="B69" s="4" t="s">
        <v>1</v>
      </c>
    </row>
    <row r="70" spans="1:2" x14ac:dyDescent="0.3">
      <c r="A70" s="49" t="s">
        <v>342</v>
      </c>
      <c r="B70" s="73">
        <v>980.46721899999966</v>
      </c>
    </row>
    <row r="71" spans="1:2" x14ac:dyDescent="0.3">
      <c r="A71" s="28" t="s">
        <v>343</v>
      </c>
      <c r="B71" s="74">
        <v>1060.470615</v>
      </c>
    </row>
    <row r="72" spans="1:2" x14ac:dyDescent="0.3">
      <c r="A72" s="28" t="s">
        <v>338</v>
      </c>
      <c r="B72" s="74">
        <v>1060.470615</v>
      </c>
    </row>
    <row r="73" spans="1:2" x14ac:dyDescent="0.3">
      <c r="A73" s="28" t="s">
        <v>339</v>
      </c>
      <c r="B73" s="74">
        <v>1124.1096799999998</v>
      </c>
    </row>
    <row r="74" spans="1:2" x14ac:dyDescent="0.3">
      <c r="A74" s="28" t="s">
        <v>340</v>
      </c>
      <c r="B74" s="74">
        <v>1142.2922699999997</v>
      </c>
    </row>
    <row r="75" spans="1:2" x14ac:dyDescent="0.3">
      <c r="A75" s="28" t="s">
        <v>341</v>
      </c>
      <c r="B75" s="74">
        <v>1124.1096799999998</v>
      </c>
    </row>
    <row r="76" spans="1:2" x14ac:dyDescent="0.3">
      <c r="A76" s="28" t="s">
        <v>344</v>
      </c>
      <c r="B76" s="74">
        <v>1142.2922699999997</v>
      </c>
    </row>
    <row r="77" spans="1:2" x14ac:dyDescent="0.3">
      <c r="A77" s="28" t="s">
        <v>346</v>
      </c>
      <c r="B77" s="74">
        <v>1555.5590079999997</v>
      </c>
    </row>
    <row r="78" spans="1:2" x14ac:dyDescent="0.3">
      <c r="A78" s="28" t="s">
        <v>345</v>
      </c>
      <c r="B78" s="74">
        <v>1588.8889839999997</v>
      </c>
    </row>
    <row r="79" spans="1:2" x14ac:dyDescent="0.3">
      <c r="A79" s="28" t="s">
        <v>347</v>
      </c>
      <c r="B79" s="74">
        <v>1659.0239359999996</v>
      </c>
    </row>
    <row r="80" spans="1:2" x14ac:dyDescent="0.3">
      <c r="A80" s="28" t="s">
        <v>91</v>
      </c>
      <c r="B80" s="74">
        <v>1725.6838879999996</v>
      </c>
    </row>
    <row r="81" spans="1:2" x14ac:dyDescent="0.3">
      <c r="A81" s="28" t="s">
        <v>92</v>
      </c>
      <c r="B81" s="74">
        <v>1908.998756</v>
      </c>
    </row>
    <row r="82" spans="1:2" x14ac:dyDescent="0.3">
      <c r="A82" s="28" t="s">
        <v>238</v>
      </c>
      <c r="B82" s="74">
        <v>1975.6587079999997</v>
      </c>
    </row>
    <row r="83" spans="1:2" x14ac:dyDescent="0.3">
      <c r="A83" s="28" t="s">
        <v>239</v>
      </c>
      <c r="B83" s="74">
        <v>1964.5487159999998</v>
      </c>
    </row>
    <row r="84" spans="1:2" x14ac:dyDescent="0.3">
      <c r="A84" s="28" t="s">
        <v>93</v>
      </c>
      <c r="B84" s="74">
        <v>2031.2086679999998</v>
      </c>
    </row>
    <row r="85" spans="1:2" x14ac:dyDescent="0.3">
      <c r="A85" s="28" t="s">
        <v>94</v>
      </c>
      <c r="B85" s="74">
        <v>2075.6486359999994</v>
      </c>
    </row>
    <row r="86" spans="1:2" x14ac:dyDescent="0.3">
      <c r="A86" s="28" t="s">
        <v>95</v>
      </c>
      <c r="B86" s="74">
        <v>2142.3085879999994</v>
      </c>
    </row>
    <row r="87" spans="1:2" x14ac:dyDescent="0.3">
      <c r="A87" s="28" t="s">
        <v>96</v>
      </c>
      <c r="B87" s="74">
        <v>2186.7485559999996</v>
      </c>
    </row>
    <row r="88" spans="1:2" x14ac:dyDescent="0.3">
      <c r="A88" s="28" t="s">
        <v>97</v>
      </c>
      <c r="B88" s="74">
        <v>2253.4085079999995</v>
      </c>
    </row>
    <row r="89" spans="1:2" ht="15" thickBot="1" x14ac:dyDescent="0.35">
      <c r="A89" s="30" t="s">
        <v>98</v>
      </c>
      <c r="B89" s="75">
        <v>2870.6716459999993</v>
      </c>
    </row>
  </sheetData>
  <mergeCells count="8">
    <mergeCell ref="A68:B68"/>
    <mergeCell ref="A1:B1"/>
    <mergeCell ref="I2:P2"/>
    <mergeCell ref="I5:L5"/>
    <mergeCell ref="M5:P5"/>
    <mergeCell ref="A31:B31"/>
    <mergeCell ref="A41:B41"/>
    <mergeCell ref="A49:B49"/>
  </mergeCells>
  <hyperlinks>
    <hyperlink ref="M5" r:id="rId1" display="https://www.rekhmunov.com/"/>
    <hyperlink ref="M5:P5" r:id="rId2" display="www.rekhmunov.com"/>
  </hyperlinks>
  <pageMargins left="0.7" right="0.7" top="0.75" bottom="0.75" header="0.3" footer="0.3"/>
  <pageSetup paperSize="256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Трикотажные изделия</vt:lpstr>
      <vt:lpstr>Махровые изделия</vt:lpstr>
      <vt:lpstr>Непромокаемые изделия</vt:lpstr>
      <vt:lpstr>Стеганые_наматрасники_наперники</vt:lpstr>
      <vt:lpstr>Одеяла</vt:lpstr>
      <vt:lpstr>Льняные изделия</vt:lpstr>
      <vt:lpstr>Изделия из бязи</vt:lpstr>
      <vt:lpstr>Изделия из поплина</vt:lpstr>
      <vt:lpstr>Изделия из перкаля</vt:lpstr>
      <vt:lpstr>Изделия из сатина</vt:lpstr>
      <vt:lpstr>Страйп-сатин (полоса 3 см)</vt:lpstr>
      <vt:lpstr>Детское</vt:lpstr>
      <vt:lpstr>Реквизиты компании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 Рехмунова</cp:lastModifiedBy>
  <dcterms:created xsi:type="dcterms:W3CDTF">2017-09-19T11:07:33Z</dcterms:created>
  <dcterms:modified xsi:type="dcterms:W3CDTF">2022-06-27T04:34:16Z</dcterms:modified>
</cp:coreProperties>
</file>